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C:\Users\aleksandra.beric\Desktop\Izvestaj o realizaciji srednjorocnog plana 2022\"/>
    </mc:Choice>
  </mc:AlternateContent>
  <bookViews>
    <workbookView xWindow="-120" yWindow="-120" windowWidth="29040" windowHeight="15840"/>
  </bookViews>
  <sheets>
    <sheet name="Sve aktivnosti export_1" sheetId="1" r:id="rId1"/>
  </sheets>
  <calcPr calcId="162913"/>
  <webPublishing codePage="1252"/>
</workbook>
</file>

<file path=xl/calcChain.xml><?xml version="1.0" encoding="utf-8"?>
<calcChain xmlns="http://schemas.openxmlformats.org/spreadsheetml/2006/main">
  <c r="K476" i="1" l="1"/>
  <c r="K467" i="1"/>
  <c r="P213" i="1"/>
  <c r="L29" i="1"/>
</calcChain>
</file>

<file path=xl/sharedStrings.xml><?xml version="1.0" encoding="utf-8"?>
<sst xmlns="http://schemas.openxmlformats.org/spreadsheetml/2006/main" count="2404" uniqueCount="612">
  <si>
    <r>
      <rPr>
        <b/>
        <sz val="11"/>
        <color rgb="FF202529"/>
        <rFont val="Arial"/>
        <family val="2"/>
      </rPr>
      <t xml:space="preserve">Годишњи извештај о спровођењу за </t>
    </r>
    <r>
      <rPr>
        <b/>
        <sz val="11"/>
        <color rgb="FF202529"/>
        <rFont val="Arial"/>
        <family val="2"/>
      </rPr>
      <t>2022</t>
    </r>
    <r>
      <rPr>
        <b/>
        <sz val="11"/>
        <color rgb="FF202529"/>
        <rFont val="Arial"/>
        <family val="2"/>
      </rPr>
      <t>. годину за:</t>
    </r>
  </si>
  <si>
    <r>
      <rPr>
        <b/>
        <sz val="11"/>
        <color rgb="FF202529"/>
        <rFont val="Arial"/>
        <family val="2"/>
      </rPr>
      <t xml:space="preserve">СРЕДЊОРОЧНИ ПЛАН </t>
    </r>
    <r>
      <rPr>
        <b/>
        <sz val="11"/>
        <color rgb="FF202529"/>
        <rFont val="Arial"/>
        <family val="2"/>
      </rPr>
      <t>(</t>
    </r>
    <r>
      <rPr>
        <b/>
        <sz val="11"/>
        <color rgb="FF202529"/>
        <rFont val="Arial"/>
        <family val="2"/>
      </rPr>
      <t>2022</t>
    </r>
    <r>
      <rPr>
        <b/>
        <sz val="11"/>
        <color rgb="FF202529"/>
        <rFont val="Arial"/>
        <family val="2"/>
      </rPr>
      <t xml:space="preserve"> - </t>
    </r>
    <r>
      <rPr>
        <b/>
        <sz val="11"/>
        <color rgb="FF202529"/>
        <rFont val="Arial"/>
        <family val="2"/>
      </rPr>
      <t>2024</t>
    </r>
    <r>
      <rPr>
        <b/>
        <sz val="11"/>
        <color rgb="FF202529"/>
        <rFont val="Arial"/>
        <family val="2"/>
      </rPr>
      <t>)</t>
    </r>
  </si>
  <si>
    <t>Орган који израђује средњорочни план:</t>
  </si>
  <si>
    <t>МИНИСТАРСТВО ПРИВРЕДЕ</t>
  </si>
  <si>
    <t>Управе у саставу:</t>
  </si>
  <si>
    <t>ДИРЕКЦИЈА ЗА МЕРЕ И ДРАГОЦЕНЕ МЕТАЛЕ
 УПРАВА ЗА БРЗИ ОДГОВОР</t>
  </si>
  <si>
    <r>
      <rPr>
        <b/>
        <sz val="9"/>
        <color rgb="FF222222"/>
        <rFont val="Arial"/>
        <family val="2"/>
      </rPr>
      <t xml:space="preserve">Oпшти циљ </t>
    </r>
    <r>
      <rPr>
        <b/>
        <sz val="9"/>
        <color rgb="FF222222"/>
        <rFont val="Arial"/>
        <family val="2"/>
      </rPr>
      <t>1.</t>
    </r>
    <r>
      <rPr>
        <b/>
        <sz val="9"/>
        <color rgb="FF222222"/>
        <rFont val="Arial"/>
        <family val="2"/>
      </rPr>
      <t xml:space="preserve"> </t>
    </r>
    <r>
      <rPr>
        <b/>
        <sz val="9"/>
        <color rgb="FF222222"/>
        <rFont val="Arial"/>
        <family val="2"/>
      </rPr>
      <t>Подизање конкурентности индустрије Републике Србије</t>
    </r>
  </si>
  <si>
    <r>
      <rPr>
        <b/>
        <sz val="9"/>
        <color rgb="FF222222"/>
        <rFont val="Arial"/>
        <family val="2"/>
      </rPr>
      <t xml:space="preserve">Предлагач документа: </t>
    </r>
    <r>
      <rPr>
        <b/>
        <sz val="9"/>
        <color rgb="FF222222"/>
        <rFont val="Arial"/>
        <family val="2"/>
      </rPr>
      <t>МИНИСТАРСТВО ПРИВРЕДЕ</t>
    </r>
  </si>
  <si>
    <t>Назив показатеља</t>
  </si>
  <si>
    <t xml:space="preserve">Почетна вредност и година </t>
  </si>
  <si>
    <r>
      <rPr>
        <sz val="9"/>
        <color rgb="FF222222"/>
        <rFont val="Arial"/>
        <family val="2"/>
      </rPr>
      <t xml:space="preserve">Циљана вредност у </t>
    </r>
    <r>
      <rPr>
        <sz val="9"/>
        <color rgb="FF222222"/>
        <rFont val="Arial"/>
        <family val="2"/>
      </rPr>
      <t>2022</t>
    </r>
    <r>
      <rPr>
        <sz val="9"/>
        <color rgb="FF222222"/>
        <rFont val="Arial"/>
        <family val="2"/>
      </rPr>
      <t>.</t>
    </r>
  </si>
  <si>
    <r>
      <rPr>
        <sz val="9"/>
        <color rgb="FF222222"/>
        <rFont val="Arial"/>
        <family val="2"/>
      </rPr>
      <t xml:space="preserve">Остварена вредност у </t>
    </r>
    <r>
      <rPr>
        <sz val="9"/>
        <color rgb="FF222222"/>
        <rFont val="Arial"/>
        <family val="2"/>
      </rPr>
      <t>2022</t>
    </r>
    <r>
      <rPr>
        <sz val="9"/>
        <color rgb="FF222222"/>
        <rFont val="Arial"/>
        <family val="2"/>
      </rPr>
      <t>.</t>
    </r>
  </si>
  <si>
    <t>Напомена</t>
  </si>
  <si>
    <r>
      <rPr>
        <sz val="9"/>
        <color rgb="FF222222"/>
        <rFont val="Arial"/>
        <family val="2"/>
      </rPr>
      <t>БДВ по запосленом у прерађивачком сектору, хиљаде евра</t>
    </r>
    <r>
      <rPr>
        <sz val="9"/>
        <color rgb="FF222222"/>
        <rFont val="Arial"/>
        <family val="2"/>
      </rPr>
      <t xml:space="preserve"> (</t>
    </r>
    <r>
      <rPr>
        <sz val="9"/>
        <color rgb="FF222222"/>
        <rFont val="Arial"/>
        <family val="2"/>
      </rPr>
      <t>%</t>
    </r>
    <r>
      <rPr>
        <sz val="9"/>
        <color rgb="FF222222"/>
        <rFont val="Arial"/>
        <family val="2"/>
      </rPr>
      <t>)</t>
    </r>
  </si>
  <si>
    <r>
      <rPr>
        <sz val="9"/>
        <color rgb="FF222222"/>
        <rFont val="Arial"/>
        <family val="2"/>
      </rPr>
      <t>13</t>
    </r>
    <r>
      <rPr>
        <sz val="9"/>
        <color rgb="FF222222"/>
        <rFont val="Arial"/>
        <family val="2"/>
      </rPr>
      <t xml:space="preserve"> (</t>
    </r>
    <r>
      <rPr>
        <sz val="9"/>
        <color rgb="FF222222"/>
        <rFont val="Arial"/>
        <family val="2"/>
      </rPr>
      <t>2020</t>
    </r>
    <r>
      <rPr>
        <sz val="9"/>
        <color rgb="FF222222"/>
        <rFont val="Arial"/>
        <family val="2"/>
      </rPr>
      <t>)</t>
    </r>
  </si>
  <si>
    <t>-</t>
  </si>
  <si>
    <r>
      <rPr>
        <sz val="9"/>
        <color rgb="FF222222"/>
        <rFont val="Arial"/>
        <family val="2"/>
      </rPr>
      <t xml:space="preserve"> </t>
    </r>
  </si>
  <si>
    <r>
      <rPr>
        <sz val="9"/>
        <color rgb="FF222222"/>
        <rFont val="Arial"/>
        <family val="2"/>
      </rPr>
      <t>БДВ прерађивачког сектора у укупном БДВ</t>
    </r>
    <r>
      <rPr>
        <sz val="9"/>
        <color rgb="FF222222"/>
        <rFont val="Arial"/>
        <family val="2"/>
      </rPr>
      <t xml:space="preserve"> (</t>
    </r>
    <r>
      <rPr>
        <sz val="9"/>
        <color rgb="FF222222"/>
        <rFont val="Arial"/>
        <family val="2"/>
      </rPr>
      <t>%</t>
    </r>
    <r>
      <rPr>
        <sz val="9"/>
        <color rgb="FF222222"/>
        <rFont val="Arial"/>
        <family val="2"/>
      </rPr>
      <t>)</t>
    </r>
  </si>
  <si>
    <r>
      <rPr>
        <sz val="9"/>
        <color rgb="FF222222"/>
        <rFont val="Arial"/>
        <family val="2"/>
      </rPr>
      <t>16</t>
    </r>
    <r>
      <rPr>
        <sz val="9"/>
        <color rgb="FF222222"/>
        <rFont val="Arial"/>
        <family val="2"/>
      </rPr>
      <t xml:space="preserve"> (</t>
    </r>
    <r>
      <rPr>
        <sz val="9"/>
        <color rgb="FF222222"/>
        <rFont val="Arial"/>
        <family val="2"/>
      </rPr>
      <t>2020</t>
    </r>
    <r>
      <rPr>
        <sz val="9"/>
        <color rgb="FF222222"/>
        <rFont val="Arial"/>
        <family val="2"/>
      </rPr>
      <t>)</t>
    </r>
  </si>
  <si>
    <r>
      <rPr>
        <sz val="10"/>
        <color rgb="FFFFFFFF"/>
        <rFont val="Arial"/>
        <family val="2"/>
      </rPr>
      <t>.</t>
    </r>
    <r>
      <rPr>
        <sz val="10"/>
        <color rgb="FF222222"/>
        <rFont val="Arial"/>
        <family val="2"/>
      </rPr>
      <t xml:space="preserve"> </t>
    </r>
  </si>
  <si>
    <r>
      <rPr>
        <b/>
        <sz val="9"/>
        <color rgb="FF222222"/>
        <rFont val="Arial"/>
        <family val="2"/>
      </rPr>
      <t xml:space="preserve">Посебан циљ </t>
    </r>
    <r>
      <rPr>
        <b/>
        <sz val="9"/>
        <color rgb="FF222222"/>
        <rFont val="Arial"/>
        <family val="2"/>
      </rPr>
      <t>1.1.</t>
    </r>
    <r>
      <rPr>
        <b/>
        <sz val="9"/>
        <color rgb="FF222222"/>
        <rFont val="Arial"/>
        <family val="2"/>
      </rPr>
      <t xml:space="preserve"> </t>
    </r>
    <r>
      <rPr>
        <b/>
        <sz val="9"/>
        <color rgb="FF222222"/>
        <rFont val="Arial"/>
        <family val="2"/>
      </rPr>
      <t>Унапређена дигитализација пословних модела индустријске производње</t>
    </r>
  </si>
  <si>
    <r>
      <rPr>
        <b/>
        <sz val="9"/>
        <color rgb="FF222222"/>
        <rFont val="Arial"/>
        <family val="2"/>
      </rPr>
      <t xml:space="preserve">Носилац: </t>
    </r>
    <r>
      <rPr>
        <b/>
        <sz val="9"/>
        <color rgb="FF222222"/>
        <rFont val="Arial"/>
        <family val="2"/>
      </rPr>
      <t>МИНИСТАРСТВО ПРИВРЕДЕ</t>
    </r>
  </si>
  <si>
    <t>Проценат индустријских привредних субјеката који користе ЕРП1 софтвер  (%)</t>
  </si>
  <si>
    <r>
      <rPr>
        <sz val="9"/>
        <color rgb="FF222222"/>
        <rFont val="Arial"/>
        <family val="2"/>
      </rPr>
      <t>22</t>
    </r>
    <r>
      <rPr>
        <sz val="9"/>
        <color rgb="FF222222"/>
        <rFont val="Arial"/>
        <family val="2"/>
      </rPr>
      <t xml:space="preserve"> (</t>
    </r>
    <r>
      <rPr>
        <sz val="9"/>
        <color rgb="FF222222"/>
        <rFont val="Arial"/>
        <family val="2"/>
      </rPr>
      <t>2020</t>
    </r>
    <r>
      <rPr>
        <sz val="9"/>
        <color rgb="FF222222"/>
        <rFont val="Arial"/>
        <family val="2"/>
      </rPr>
      <t>)</t>
    </r>
  </si>
  <si>
    <t xml:space="preserve"> -</t>
  </si>
  <si>
    <r>
      <rPr>
        <b/>
        <sz val="9"/>
        <color rgb="FF222222"/>
        <rFont val="Arial"/>
        <family val="2"/>
      </rPr>
      <t>Мера</t>
    </r>
    <r>
      <rPr>
        <b/>
        <sz val="9"/>
        <color rgb="FF222222"/>
        <rFont val="Arial"/>
        <family val="2"/>
      </rPr>
      <t xml:space="preserve"> </t>
    </r>
    <r>
      <rPr>
        <b/>
        <sz val="9"/>
        <color rgb="FF222222"/>
        <rFont val="Arial"/>
        <family val="2"/>
      </rPr>
      <t>1.1.01. Промоција дигиталне трансформације индустрије</t>
    </r>
  </si>
  <si>
    <t>Почетна вредност и година</t>
  </si>
  <si>
    <r>
      <rPr>
        <sz val="9"/>
        <color rgb="FF222222"/>
        <rFont val="Arial"/>
        <family val="2"/>
      </rPr>
      <t>Број привредних субјеката који је упознат са концептом дигиталне трансформације, годишње</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</si>
  <si>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0</t>
    </r>
    <r>
      <rPr>
        <sz val="9"/>
        <color rgb="FF222222"/>
        <rFont val="Arial"/>
        <family val="2"/>
      </rPr>
      <t xml:space="preserve"> (</t>
    </r>
    <r>
      <rPr>
        <sz val="9"/>
        <color rgb="FF222222"/>
        <rFont val="Arial"/>
        <family val="2"/>
      </rPr>
      <t>2020</t>
    </r>
    <r>
      <rPr>
        <sz val="9"/>
        <color rgb="FF222222"/>
        <rFont val="Arial"/>
        <family val="2"/>
      </rPr>
      <t>)</t>
    </r>
  </si>
  <si>
    <t>200</t>
  </si>
  <si>
    <t>.</t>
  </si>
  <si>
    <t>Aктивност</t>
  </si>
  <si>
    <r>
      <rPr>
        <sz val="9"/>
        <color rgb="FF222222"/>
        <rFont val="Arial"/>
        <family val="2"/>
      </rPr>
      <t>Рок -</t>
    </r>
    <r>
      <rPr>
        <b/>
        <sz val="9"/>
        <color rgb="FF222222"/>
        <rFont val="Arial"/>
        <family val="2"/>
      </rPr>
      <t>&gt;</t>
    </r>
    <r>
      <rPr>
        <sz val="9"/>
        <color rgb="FF222222"/>
        <rFont val="Arial"/>
        <family val="2"/>
      </rPr>
      <t xml:space="preserve"> Нови рок</t>
    </r>
  </si>
  <si>
    <t>Носилац</t>
  </si>
  <si>
    <t>Статус</t>
  </si>
  <si>
    <t>Реализација средстава (%)</t>
  </si>
  <si>
    <t>Образложење напретка</t>
  </si>
  <si>
    <t>Разлози за одступање  и предузете мере</t>
  </si>
  <si>
    <t>Будући кораци за реализацију</t>
  </si>
  <si>
    <t>1.1.1.01. Организовање промотивних акитивности за приближавање концепта дигиталне трансформације представницима традиционалних индустрија (нпр. конференције, брошуре о одређеним привредним гранама, збирка успешних прича, итд.)</t>
  </si>
  <si>
    <t>4. квартал 2024.</t>
  </si>
  <si>
    <t>МПРИВ - СПСИР</t>
  </si>
  <si>
    <t xml:space="preserve"> </t>
  </si>
  <si>
    <r>
      <rPr>
        <sz val="9"/>
        <color rgb="FF222222"/>
        <rFont val="Arial"/>
        <family val="2"/>
      </rPr>
      <t xml:space="preserve"> </t>
    </r>
    <r>
      <rPr>
        <sz val="9"/>
        <color rgb="FFFFFFFF"/>
        <rFont val="Arial"/>
        <family val="2"/>
      </rPr>
      <t>.</t>
    </r>
  </si>
  <si>
    <t>1.1.1.02. Организација сусрета у оквиру ИТ центара, на којима би присуствовали и привредни субјекти традиционалне индустрије</t>
  </si>
  <si>
    <r>
      <rPr>
        <b/>
        <sz val="9"/>
        <color rgb="FF222222"/>
        <rFont val="Arial"/>
        <family val="2"/>
      </rPr>
      <t>Мера</t>
    </r>
    <r>
      <rPr>
        <b/>
        <sz val="9"/>
        <color rgb="FF222222"/>
        <rFont val="Arial"/>
        <family val="2"/>
      </rPr>
      <t xml:space="preserve"> </t>
    </r>
    <r>
      <rPr>
        <b/>
        <sz val="9"/>
        <color rgb="FF222222"/>
        <rFont val="Arial"/>
        <family val="2"/>
      </rPr>
      <t>1.1.02. Програм едукације и саветовање компанија о примени дигиталних решења у индустрији</t>
    </r>
  </si>
  <si>
    <r>
      <rPr>
        <sz val="9"/>
        <color rgb="FF222222"/>
        <rFont val="Arial"/>
        <family val="2"/>
      </rPr>
      <t>Број привредних субјеката који су похађали програм обуке на годишњем нивоу</t>
    </r>
    <r>
      <rPr>
        <sz val="9"/>
        <color rgb="FF222222"/>
        <rFont val="Arial"/>
        <family val="2"/>
      </rPr>
      <t xml:space="preserve"> (</t>
    </r>
    <r>
      <rPr>
        <sz val="9"/>
        <color rgb="FF222222"/>
        <rFont val="Arial"/>
        <family val="2"/>
      </rPr>
      <t>Број</t>
    </r>
    <r>
      <rPr>
        <sz val="9"/>
        <color rgb="FF222222"/>
        <rFont val="Arial"/>
        <family val="2"/>
      </rPr>
      <t>)</t>
    </r>
  </si>
  <si>
    <t>175</t>
  </si>
  <si>
    <t>1.1.2.01. Организација едукативних радионица у оквиру ИТ хабова за традиционалне индустријске компаније</t>
  </si>
  <si>
    <t>1.1.2.02. Проширење кадровских капацитета, а пре свега броја консултаната за дигиталну трансформацију</t>
  </si>
  <si>
    <r>
      <rPr>
        <b/>
        <sz val="9"/>
        <color rgb="FF222222"/>
        <rFont val="Arial"/>
        <family val="2"/>
      </rPr>
      <t>Мера</t>
    </r>
    <r>
      <rPr>
        <b/>
        <sz val="9"/>
        <color rgb="FF222222"/>
        <rFont val="Arial"/>
        <family val="2"/>
      </rPr>
      <t xml:space="preserve"> </t>
    </r>
    <r>
      <rPr>
        <b/>
        <sz val="9"/>
        <color rgb="FF222222"/>
        <rFont val="Arial"/>
        <family val="2"/>
      </rPr>
      <t>1.1.03. Подстицајни програм подршке дигиталној трансформацији индустрије у Републици Србији</t>
    </r>
  </si>
  <si>
    <r>
      <rPr>
        <sz val="9"/>
        <color rgb="FF222222"/>
        <rFont val="Arial"/>
        <family val="2"/>
      </rPr>
      <t>Број привредних субјеката у којима су примењена дигитална решења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</si>
  <si>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35</t>
    </r>
    <r>
      <rPr>
        <sz val="9"/>
        <color rgb="FF222222"/>
        <rFont val="Arial"/>
        <family val="2"/>
      </rPr>
      <t xml:space="preserve"> (</t>
    </r>
    <r>
      <rPr>
        <sz val="9"/>
        <color rgb="FF222222"/>
        <rFont val="Arial"/>
        <family val="2"/>
      </rPr>
      <t>2019</t>
    </r>
    <r>
      <rPr>
        <sz val="9"/>
        <color rgb="FF222222"/>
        <rFont val="Arial"/>
        <family val="2"/>
      </rPr>
      <t>)</t>
    </r>
  </si>
  <si>
    <t>1.1.3.01. Креирање и спровођење Програма подршке дигиталној трансформацији ММСП</t>
  </si>
  <si>
    <t>1.1.3.02. Саветовање компанија путем мреже сертификованих консултаната о утврђивању њиховог статуса и потреба за дигиталном трансформацијом и креирање Експертске анализе ради дефинисања главних потенцијала дигиталне трансформације (дијагноза)</t>
  </si>
  <si>
    <t>1.1.3.03. Саветовање компанија путем мреже сертификованих консултаната у дефинисању стратегије примене за изабране приоритетне области</t>
  </si>
  <si>
    <t>1.1.3.04. Суфинансирање трошкова имплементације одобрених пројеката предложених у оквиру стратегије дигиталне трансформације појединачних привредних субјеката (унапређења/увођења нових: пословних процеса, пословних модела, производа, услуга), као и трошкова услуга сертификованих консултаната</t>
  </si>
  <si>
    <t>1.1.3.05. Анализа ефеката програма</t>
  </si>
  <si>
    <r>
      <rPr>
        <b/>
        <sz val="9"/>
        <color rgb="FF222222"/>
        <rFont val="Arial"/>
        <family val="2"/>
      </rPr>
      <t>Мера</t>
    </r>
    <r>
      <rPr>
        <b/>
        <sz val="9"/>
        <color rgb="FF222222"/>
        <rFont val="Arial"/>
        <family val="2"/>
      </rPr>
      <t xml:space="preserve"> </t>
    </r>
    <r>
      <rPr>
        <b/>
        <sz val="9"/>
        <color rgb="FF222222"/>
        <rFont val="Arial"/>
        <family val="2"/>
      </rPr>
      <t>1.1.04. Повећање доступности финансијских инструмената за дигитализацију и иновације у индустрији</t>
    </r>
  </si>
  <si>
    <t>15</t>
  </si>
  <si>
    <t>1,5</t>
  </si>
  <si>
    <t>1.1.4.01. Организација едукације за апликацију за кредитна средства за ММСП</t>
  </si>
  <si>
    <t>1.1.4.02. Припрема предлога мера за привлачење фондова ризичног капитала</t>
  </si>
  <si>
    <t>МПРИВ</t>
  </si>
  <si>
    <t>1.1.4.03. . Подршка при креирању државног инвестиционог фонда</t>
  </si>
  <si>
    <r>
      <rPr>
        <b/>
        <sz val="9"/>
        <color rgb="FF222222"/>
        <rFont val="Arial"/>
        <family val="2"/>
      </rPr>
      <t>Мера</t>
    </r>
    <r>
      <rPr>
        <b/>
        <sz val="9"/>
        <color rgb="FF222222"/>
        <rFont val="Arial"/>
        <family val="2"/>
      </rPr>
      <t xml:space="preserve"> </t>
    </r>
    <r>
      <rPr>
        <b/>
        <sz val="9"/>
        <color rgb="FF222222"/>
        <rFont val="Arial"/>
        <family val="2"/>
      </rPr>
      <t>1.1.05. Обезбеђивање адекватног нивоа дигиталне безбедности за индустрију</t>
    </r>
  </si>
  <si>
    <r>
      <rPr>
        <sz val="9"/>
        <color rgb="FF222222"/>
        <rFont val="Arial"/>
        <family val="2"/>
      </rPr>
      <t>Проценат индустријских предузећа (са десет и више запослених) која тестирају ИКТ безбедносну заштиту</t>
    </r>
    <r>
      <rPr>
        <sz val="9"/>
        <color rgb="FF222222"/>
        <rFont val="Arial"/>
        <family val="2"/>
      </rPr>
      <t xml:space="preserve"> (</t>
    </r>
    <r>
      <rPr>
        <sz val="9"/>
        <color rgb="FF222222"/>
        <rFont val="Arial"/>
        <family val="2"/>
      </rPr>
      <t>%</t>
    </r>
    <r>
      <rPr>
        <sz val="9"/>
        <color rgb="FF222222"/>
        <rFont val="Arial"/>
        <family val="2"/>
      </rPr>
      <t>)</t>
    </r>
  </si>
  <si>
    <t>28</t>
  </si>
  <si>
    <t>1.1.5.01. Упостављање промотивне платформе за дигиталну безбедност и безбедност комуникација у циљу подизања значаја и настанка решења у овој области значаја и настанка решења у овој области</t>
  </si>
  <si>
    <r>
      <rPr>
        <b/>
        <sz val="9"/>
        <color rgb="FF222222"/>
        <rFont val="Arial"/>
        <family val="2"/>
      </rPr>
      <t>Мера</t>
    </r>
    <r>
      <rPr>
        <b/>
        <sz val="9"/>
        <color rgb="FF222222"/>
        <rFont val="Arial"/>
        <family val="2"/>
      </rPr>
      <t xml:space="preserve"> </t>
    </r>
    <r>
      <rPr>
        <b/>
        <sz val="9"/>
        <color rgb="FF222222"/>
        <rFont val="Arial"/>
        <family val="2"/>
      </rPr>
      <t>1.1.06. Подстицајни програми за јачање дигиталних вештина запослених у индустрији кроз неформални систем образовања</t>
    </r>
  </si>
  <si>
    <r>
      <rPr>
        <sz val="9"/>
        <color rgb="FF222222"/>
        <rFont val="Arial"/>
        <family val="2"/>
      </rPr>
      <t>Број сертификованих полазника годишње</t>
    </r>
    <r>
      <rPr>
        <sz val="9"/>
        <color rgb="FF222222"/>
        <rFont val="Arial"/>
        <family val="2"/>
      </rPr>
      <t xml:space="preserve"> (</t>
    </r>
    <r>
      <rPr>
        <sz val="9"/>
        <color rgb="FF222222"/>
        <rFont val="Arial"/>
        <family val="2"/>
      </rPr>
      <t>Број</t>
    </r>
    <r>
      <rPr>
        <sz val="9"/>
        <color rgb="FF222222"/>
        <rFont val="Arial"/>
        <family val="2"/>
      </rPr>
      <t>)</t>
    </r>
  </si>
  <si>
    <t>50</t>
  </si>
  <si>
    <t>1.1.6.01. Креирање промотивне платформе за тренинге из области дигиталних вештина</t>
  </si>
  <si>
    <t>1.1.6.02. Организација тренинга из области дигиталних вештина</t>
  </si>
  <si>
    <r>
      <rPr>
        <b/>
        <sz val="9"/>
        <color rgb="FF222222"/>
        <rFont val="Arial"/>
        <family val="2"/>
      </rPr>
      <t xml:space="preserve">Посебан циљ </t>
    </r>
    <r>
      <rPr>
        <b/>
        <sz val="9"/>
        <color rgb="FF222222"/>
        <rFont val="Arial"/>
        <family val="2"/>
      </rPr>
      <t>1.2.</t>
    </r>
    <r>
      <rPr>
        <b/>
        <sz val="9"/>
        <color rgb="FF222222"/>
        <rFont val="Arial"/>
        <family val="2"/>
      </rPr>
      <t xml:space="preserve"> </t>
    </r>
    <r>
      <rPr>
        <b/>
        <sz val="9"/>
        <color rgb="FF222222"/>
        <rFont val="Arial"/>
        <family val="2"/>
      </rPr>
      <t>Развој индустрије базиране на иновацијама и развоју виших фаза технолошке производње</t>
    </r>
  </si>
  <si>
    <t>Учешће БДВ средње-високих и високих технолошких области прерађивачких индустрија у укупној БДВ прерађивачке индустрије (%)</t>
  </si>
  <si>
    <t>27</t>
  </si>
  <si>
    <r>
      <rPr>
        <b/>
        <sz val="9"/>
        <color rgb="FF222222"/>
        <rFont val="Arial"/>
        <family val="2"/>
      </rPr>
      <t>Мера</t>
    </r>
    <r>
      <rPr>
        <b/>
        <sz val="9"/>
        <color rgb="FF222222"/>
        <rFont val="Arial"/>
        <family val="2"/>
      </rPr>
      <t xml:space="preserve"> </t>
    </r>
    <r>
      <rPr>
        <b/>
        <sz val="9"/>
        <color rgb="FF222222"/>
        <rFont val="Arial"/>
        <family val="2"/>
      </rPr>
      <t>1.2.01. Подстицаји индустријским привредним субјектима за развој иновативних решења кроз пројекте сарадње са научно-истраживачком заједницом</t>
    </r>
  </si>
  <si>
    <t>800</t>
  </si>
  <si>
    <t>1.2.1.01. Дефинисање програма Министарства привреде за подршку привредним субјектима који развијају иновативна решења и који су део институционалне инфраструктуре, а у секторима који су препознати Стратегијом паметне специјализације</t>
  </si>
  <si>
    <t>1.2.1.02. Спровођење програма подршке привредним субјектима који развијају иновативна решења</t>
  </si>
  <si>
    <t>1.2.1.03. Израда анализе ефеката програма</t>
  </si>
  <si>
    <r>
      <rPr>
        <b/>
        <sz val="9"/>
        <color rgb="FF222222"/>
        <rFont val="Arial"/>
        <family val="2"/>
      </rPr>
      <t>Мера</t>
    </r>
    <r>
      <rPr>
        <b/>
        <sz val="9"/>
        <color rgb="FF222222"/>
        <rFont val="Arial"/>
        <family val="2"/>
      </rPr>
      <t xml:space="preserve"> </t>
    </r>
    <r>
      <rPr>
        <b/>
        <sz val="9"/>
        <color rgb="FF222222"/>
        <rFont val="Arial"/>
        <family val="2"/>
      </rPr>
      <t>1.2.02. Укључивање индустријских привредних субјеката у међународне програме који имају за циљ развој иновативних решења и унапређење конкурентности индустрије</t>
    </r>
  </si>
  <si>
    <r>
      <rPr>
        <sz val="9"/>
        <color rgb="FF222222"/>
        <rFont val="Arial"/>
        <family val="2"/>
      </rPr>
      <t>Број апликација за међународне програме на годишњем нивоу</t>
    </r>
    <r>
      <rPr>
        <sz val="9"/>
        <color rgb="FF222222"/>
        <rFont val="Arial"/>
        <family val="2"/>
      </rPr>
      <t xml:space="preserve"> (</t>
    </r>
    <r>
      <rPr>
        <sz val="9"/>
        <color rgb="FF222222"/>
        <rFont val="Arial"/>
        <family val="2"/>
      </rPr>
      <t>Број</t>
    </r>
    <r>
      <rPr>
        <sz val="9"/>
        <color rgb="FF222222"/>
        <rFont val="Arial"/>
        <family val="2"/>
      </rPr>
      <t>)</t>
    </r>
  </si>
  <si>
    <t>3</t>
  </si>
  <si>
    <t>1.2.2.01. Организовање информативног центра за учешће на међународним пројектима који подстичу истраживање, развој, иновације и предузетничке иницијативе</t>
  </si>
  <si>
    <t>1.2.2.02. Организовање радионица за попуњавање апликације</t>
  </si>
  <si>
    <r>
      <rPr>
        <b/>
        <sz val="9"/>
        <color rgb="FF222222"/>
        <rFont val="Arial"/>
        <family val="2"/>
      </rPr>
      <t>Мера</t>
    </r>
    <r>
      <rPr>
        <b/>
        <sz val="9"/>
        <color rgb="FF222222"/>
        <rFont val="Arial"/>
        <family val="2"/>
      </rPr>
      <t xml:space="preserve"> </t>
    </r>
    <r>
      <rPr>
        <b/>
        <sz val="9"/>
        <color rgb="FF222222"/>
        <rFont val="Arial"/>
        <family val="2"/>
      </rPr>
      <t>1.2.03. Подршка развоју и унапређењу производних процеса кроз пројекте индустријске институционалне инфраструктуре</t>
    </r>
  </si>
  <si>
    <r>
      <rPr>
        <sz val="9"/>
        <color rgb="FF222222"/>
        <rFont val="Arial"/>
        <family val="2"/>
      </rPr>
      <t>Број предузећа корисника специфичних консталтинг услуга на нивоу институционалне инфраструктуре на годишњем нивоу</t>
    </r>
    <r>
      <rPr>
        <sz val="9"/>
        <color rgb="FF222222"/>
        <rFont val="Arial"/>
        <family val="2"/>
      </rPr>
      <t xml:space="preserve"> (</t>
    </r>
    <r>
      <rPr>
        <sz val="9"/>
        <color rgb="FF222222"/>
        <rFont val="Arial"/>
        <family val="2"/>
      </rPr>
      <t>Број</t>
    </r>
    <r>
      <rPr>
        <sz val="9"/>
        <color rgb="FF222222"/>
        <rFont val="Arial"/>
        <family val="2"/>
      </rPr>
      <t>)</t>
    </r>
  </si>
  <si>
    <t>70</t>
  </si>
  <si>
    <t>1.2.3.01. Пружање специфичних консталтинг услуга организацијама институционалне инфраструктуре са циљем јачања њихових организационих способности (бизнис инкубатори, кластери, итд.)</t>
  </si>
  <si>
    <t>1.2.3.02. Развиjање услуга у организацијама институционалне инфраструктуре за привредне субјекте, а на тему програма за развој производног процеса (нпр. Layout производња)</t>
  </si>
  <si>
    <r>
      <rPr>
        <b/>
        <sz val="9"/>
        <color rgb="FF222222"/>
        <rFont val="Arial"/>
        <family val="2"/>
      </rPr>
      <t>Мера</t>
    </r>
    <r>
      <rPr>
        <b/>
        <sz val="9"/>
        <color rgb="FF222222"/>
        <rFont val="Arial"/>
        <family val="2"/>
      </rPr>
      <t xml:space="preserve"> </t>
    </r>
    <r>
      <rPr>
        <b/>
        <sz val="9"/>
        <color rgb="FF222222"/>
        <rFont val="Arial"/>
        <family val="2"/>
      </rPr>
      <t>1.2.04. Афирмација заштите интелектуалне својине</t>
    </r>
  </si>
  <si>
    <r>
      <rPr>
        <sz val="9"/>
        <color rgb="FF222222"/>
        <rFont val="Arial"/>
        <family val="2"/>
      </rPr>
      <t>Индекс заштите интелектуалне својине</t>
    </r>
    <r>
      <rPr>
        <sz val="9"/>
        <color rgb="FF222222"/>
        <rFont val="Arial"/>
        <family val="2"/>
      </rPr>
      <t xml:space="preserve"> (</t>
    </r>
    <r>
      <rPr>
        <sz val="9"/>
        <color rgb="FF222222"/>
        <rFont val="Arial"/>
        <family val="2"/>
      </rPr>
      <t>Индекс - композитни показатељи</t>
    </r>
    <r>
      <rPr>
        <sz val="9"/>
        <color rgb="FF222222"/>
        <rFont val="Arial"/>
        <family val="2"/>
      </rPr>
      <t>)</t>
    </r>
  </si>
  <si>
    <r>
      <rPr>
        <sz val="9"/>
        <color rgb="FF222222"/>
        <rFont val="Arial"/>
        <family val="2"/>
      </rPr>
      <t>108</t>
    </r>
    <r>
      <rPr>
        <sz val="9"/>
        <color rgb="FF222222"/>
        <rFont val="Arial"/>
        <family val="2"/>
      </rPr>
      <t xml:space="preserve"> (</t>
    </r>
    <r>
      <rPr>
        <sz val="9"/>
        <color rgb="FF222222"/>
        <rFont val="Arial"/>
        <family val="2"/>
      </rPr>
      <t>2020</t>
    </r>
    <r>
      <rPr>
        <sz val="9"/>
        <color rgb="FF222222"/>
        <rFont val="Arial"/>
        <family val="2"/>
      </rPr>
      <t>)</t>
    </r>
  </si>
  <si>
    <t>103</t>
  </si>
  <si>
    <r>
      <rPr>
        <b/>
        <sz val="9"/>
        <color rgb="FF222222"/>
        <rFont val="Arial"/>
        <family val="2"/>
      </rPr>
      <t>Мера</t>
    </r>
    <r>
      <rPr>
        <b/>
        <sz val="9"/>
        <color rgb="FF222222"/>
        <rFont val="Arial"/>
        <family val="2"/>
      </rPr>
      <t xml:space="preserve"> </t>
    </r>
    <r>
      <rPr>
        <b/>
        <sz val="9"/>
        <color rgb="FF222222"/>
        <rFont val="Arial"/>
        <family val="2"/>
      </rPr>
      <t>1.2.05. Програм подршке за индустријске привредне субјекте за набавку технолошке опреме прве генерације</t>
    </r>
  </si>
  <si>
    <r>
      <rPr>
        <sz val="9"/>
        <color rgb="FF222222"/>
        <rFont val="Arial"/>
        <family val="2"/>
      </rPr>
      <t>Вредност набављене технолошке опреме прве генерације</t>
    </r>
    <r>
      <rPr>
        <sz val="9"/>
        <color rgb="FF222222"/>
        <rFont val="Arial"/>
        <family val="2"/>
      </rPr>
      <t xml:space="preserve"> (</t>
    </r>
    <r>
      <rPr>
        <sz val="9"/>
        <color rgb="FF222222"/>
        <rFont val="Arial"/>
        <family val="2"/>
      </rPr>
      <t>РСД</t>
    </r>
    <r>
      <rPr>
        <sz val="9"/>
        <color rgb="FF222222"/>
        <rFont val="Arial"/>
        <family val="2"/>
      </rPr>
      <t>)</t>
    </r>
  </si>
  <si>
    <r>
      <rPr>
        <sz val="9"/>
        <color rgb="FF222222"/>
        <rFont val="Arial"/>
        <family val="2"/>
      </rPr>
      <t>0</t>
    </r>
    <r>
      <rPr>
        <sz val="9"/>
        <color rgb="FF222222"/>
        <rFont val="Arial"/>
        <family val="2"/>
      </rPr>
      <t xml:space="preserve"> (</t>
    </r>
    <r>
      <rPr>
        <sz val="9"/>
        <color rgb="FF222222"/>
        <rFont val="Arial"/>
        <family val="2"/>
      </rPr>
      <t>2019</t>
    </r>
    <r>
      <rPr>
        <sz val="9"/>
        <color rgb="FF222222"/>
        <rFont val="Arial"/>
        <family val="2"/>
      </rPr>
      <t>)</t>
    </r>
  </si>
  <si>
    <t>1.2.5.01. Припрема Предлога програма подстицања предузетништва кроз развојне пројекте који ће обухватити и
индустријске привредне субјекте
за набавку технолошке опреме
прве генерације</t>
  </si>
  <si>
    <t>1.2.5.02. Спровођење Програма
подршке подстицања
предузетништва кроз развојне
пројекте</t>
  </si>
  <si>
    <t>1.2.5.03. Израда анализе ефеката Програма и препоруке за унапређење</t>
  </si>
  <si>
    <r>
      <rPr>
        <b/>
        <sz val="9"/>
        <color rgb="FF222222"/>
        <rFont val="Arial"/>
        <family val="2"/>
      </rPr>
      <t xml:space="preserve">Посебан циљ </t>
    </r>
    <r>
      <rPr>
        <b/>
        <sz val="9"/>
        <color rgb="FF222222"/>
        <rFont val="Arial"/>
        <family val="2"/>
      </rPr>
      <t>1.3.</t>
    </r>
    <r>
      <rPr>
        <b/>
        <sz val="9"/>
        <color rgb="FF222222"/>
        <rFont val="Arial"/>
        <family val="2"/>
      </rPr>
      <t xml:space="preserve"> </t>
    </r>
    <r>
      <rPr>
        <b/>
        <sz val="9"/>
        <color rgb="FF222222"/>
        <rFont val="Arial"/>
        <family val="2"/>
      </rPr>
      <t>Повећан укупни обим инвестиција у индустрију уз раст квалитета инвестиција</t>
    </r>
  </si>
  <si>
    <t>Учешће инвестиција у БДП  (%)</t>
  </si>
  <si>
    <r>
      <rPr>
        <b/>
        <sz val="9"/>
        <color rgb="FF222222"/>
        <rFont val="Arial"/>
        <family val="2"/>
      </rPr>
      <t>Мера</t>
    </r>
    <r>
      <rPr>
        <b/>
        <sz val="9"/>
        <color rgb="FF222222"/>
        <rFont val="Arial"/>
        <family val="2"/>
      </rPr>
      <t xml:space="preserve"> </t>
    </r>
    <r>
      <rPr>
        <b/>
        <sz val="9"/>
        <color rgb="FF222222"/>
        <rFont val="Arial"/>
        <family val="2"/>
      </rPr>
      <t>1.3.01. Програм подршке развоју инфраструктуре за потребе индустријских зона</t>
    </r>
  </si>
  <si>
    <t>1.3.1.01. Доношење Програма подршке развоју пословне инфраструктуре у циљу стварања повољних услова за привлачење инвестиција, унапређење привредног амбијента и отварање нових радних места</t>
  </si>
  <si>
    <t>МПРИВ - СИИП</t>
  </si>
  <si>
    <t>1.3.1.02. Праћење реализације инфраструктурних пројеката и њиховог утицаја на унапређење привредног амбијента</t>
  </si>
  <si>
    <t>1.3.1.03. Анализа ефеката Програма подршке развоју пословне инфраструктуре</t>
  </si>
  <si>
    <t>1.3.1.04. Припрема регулаторног оквира за регулисање положаја индустријских зона</t>
  </si>
  <si>
    <r>
      <rPr>
        <b/>
        <sz val="9"/>
        <color rgb="FF222222"/>
        <rFont val="Arial"/>
        <family val="2"/>
      </rPr>
      <t>Мера</t>
    </r>
    <r>
      <rPr>
        <b/>
        <sz val="9"/>
        <color rgb="FF222222"/>
        <rFont val="Arial"/>
        <family val="2"/>
      </rPr>
      <t xml:space="preserve"> </t>
    </r>
    <r>
      <rPr>
        <b/>
        <sz val="9"/>
        <color rgb="FF222222"/>
        <rFont val="Arial"/>
        <family val="2"/>
      </rPr>
      <t>1.3.02. Уравнотежавање регионалног индустријског развоја</t>
    </r>
  </si>
  <si>
    <r>
      <rPr>
        <sz val="9"/>
        <color rgb="FF222222"/>
        <rFont val="Arial"/>
        <family val="2"/>
      </rPr>
      <t>Укупни годишњи подстицаји регионалног развоја у форми финансијске подршке за привлачење инвестиција</t>
    </r>
    <r>
      <rPr>
        <sz val="9"/>
        <color rgb="FF222222"/>
        <rFont val="Arial"/>
        <family val="2"/>
      </rPr>
      <t xml:space="preserve"> (</t>
    </r>
    <r>
      <rPr>
        <sz val="9"/>
        <color rgb="FF222222"/>
        <rFont val="Arial"/>
        <family val="2"/>
      </rPr>
      <t>милиони РСД</t>
    </r>
    <r>
      <rPr>
        <sz val="9"/>
        <color rgb="FF222222"/>
        <rFont val="Arial"/>
        <family val="2"/>
      </rPr>
      <t>)</t>
    </r>
  </si>
  <si>
    <t>1.3.2.01. Дефинисање инвестиционих подстицаја са фокусом на регионе у којима је заступљена прерађивачка индустрија са ниском додатом вредношћу</t>
  </si>
  <si>
    <t>1.3.2.02. Активности привлачења инвестиција у регионима у којима је заступљена прерађивачка индустрија са вишом додатом вредношћу и где постоје потенцијали за истраживање, развој, иновације и предузетничке иницијативе у складу са препорукама датим у Стратегији паметне специјализације</t>
  </si>
  <si>
    <r>
      <rPr>
        <b/>
        <sz val="9"/>
        <color rgb="FF222222"/>
        <rFont val="Arial"/>
        <family val="2"/>
      </rPr>
      <t xml:space="preserve">Посебан циљ </t>
    </r>
    <r>
      <rPr>
        <b/>
        <sz val="9"/>
        <color rgb="FF222222"/>
        <rFont val="Arial"/>
        <family val="2"/>
      </rPr>
      <t>1.4.</t>
    </r>
    <r>
      <rPr>
        <b/>
        <sz val="9"/>
        <color rgb="FF222222"/>
        <rFont val="Arial"/>
        <family val="2"/>
      </rPr>
      <t xml:space="preserve"> </t>
    </r>
    <r>
      <rPr>
        <b/>
        <sz val="9"/>
        <color rgb="FF222222"/>
        <rFont val="Arial"/>
        <family val="2"/>
      </rPr>
      <t>Унапредити технолошку структуру извоза</t>
    </r>
  </si>
  <si>
    <t>Покривеност увоза извозом у средњем/високом технолошком сектору индустрије  (%)</t>
  </si>
  <si>
    <r>
      <rPr>
        <b/>
        <sz val="9"/>
        <color rgb="FF222222"/>
        <rFont val="Arial"/>
        <family val="2"/>
      </rPr>
      <t>Мера</t>
    </r>
    <r>
      <rPr>
        <b/>
        <sz val="9"/>
        <color rgb="FF222222"/>
        <rFont val="Arial"/>
        <family val="2"/>
      </rPr>
      <t xml:space="preserve"> </t>
    </r>
    <r>
      <rPr>
        <b/>
        <sz val="9"/>
        <color rgb="FF222222"/>
        <rFont val="Arial"/>
        <family val="2"/>
      </rPr>
      <t>1.4.01. Идентификација и подстицање извозно оријентисаних сектора индустрије виших фаза прераде</t>
    </r>
  </si>
  <si>
    <r>
      <rPr>
        <sz val="9"/>
        <color rgb="FF222222"/>
        <rFont val="Arial"/>
        <family val="2"/>
      </rPr>
      <t>Број предузећа која су прошла обуку на годишњем нивоу</t>
    </r>
    <r>
      <rPr>
        <sz val="9"/>
        <color rgb="FF222222"/>
        <rFont val="Arial"/>
        <family val="2"/>
      </rPr>
      <t xml:space="preserve"> (</t>
    </r>
    <r>
      <rPr>
        <sz val="9"/>
        <color rgb="FF222222"/>
        <rFont val="Arial"/>
        <family val="2"/>
      </rPr>
      <t>Број</t>
    </r>
    <r>
      <rPr>
        <sz val="9"/>
        <color rgb="FF222222"/>
        <rFont val="Arial"/>
        <family val="2"/>
      </rPr>
      <t>)</t>
    </r>
  </si>
  <si>
    <t>30</t>
  </si>
  <si>
    <t>1.4.1.01. Идентификовање предузећа са извозним потенцијалом у области више фазе прераде, као и њихових потреба, пре свега у секторима препознатим у Стратегији паметне специјализације</t>
  </si>
  <si>
    <t>1.4.1.02. Организација едукативних радионица са идентификованим предузећима са извозним потенцијалом у области више фазе прераде, пре свега у секторима који су препознати у Стратегији паметне специјализације</t>
  </si>
  <si>
    <r>
      <rPr>
        <b/>
        <sz val="9"/>
        <color rgb="FF222222"/>
        <rFont val="Arial"/>
        <family val="2"/>
      </rPr>
      <t xml:space="preserve">Посебан циљ </t>
    </r>
    <r>
      <rPr>
        <b/>
        <sz val="9"/>
        <color rgb="FF222222"/>
        <rFont val="Arial"/>
        <family val="2"/>
      </rPr>
      <t>1.5.</t>
    </r>
    <r>
      <rPr>
        <b/>
        <sz val="9"/>
        <color rgb="FF222222"/>
        <rFont val="Arial"/>
        <family val="2"/>
      </rPr>
      <t xml:space="preserve"> </t>
    </r>
    <r>
      <rPr>
        <b/>
        <sz val="9"/>
        <color rgb="FF222222"/>
        <rFont val="Arial"/>
        <family val="2"/>
      </rPr>
      <t>Трансформација индустрије од линеарног ка циркуларном моделу</t>
    </r>
  </si>
  <si>
    <t>Стопа коришћења циркуларних ресурса у индустрији  (%)</t>
  </si>
  <si>
    <r>
      <rPr>
        <b/>
        <sz val="9"/>
        <color rgb="FF222222"/>
        <rFont val="Arial"/>
        <family val="2"/>
      </rPr>
      <t>Мера</t>
    </r>
    <r>
      <rPr>
        <b/>
        <sz val="9"/>
        <color rgb="FF222222"/>
        <rFont val="Arial"/>
        <family val="2"/>
      </rPr>
      <t xml:space="preserve"> </t>
    </r>
    <r>
      <rPr>
        <b/>
        <sz val="9"/>
        <color rgb="FF222222"/>
        <rFont val="Arial"/>
        <family val="2"/>
      </rPr>
      <t>1.5.01. Промоција циркуларне економије и едукација привредних субјеката</t>
    </r>
  </si>
  <si>
    <r>
      <rPr>
        <sz val="9"/>
        <color rgb="FF222222"/>
        <rFont val="Arial"/>
        <family val="2"/>
      </rPr>
      <t>Број запослених у привредним субјектима на стратешком нивоу који су похађали формате обуке о циркуларној економији, годишње</t>
    </r>
    <r>
      <rPr>
        <sz val="9"/>
        <color rgb="FF222222"/>
        <rFont val="Arial"/>
        <family val="2"/>
      </rPr>
      <t xml:space="preserve"> (</t>
    </r>
    <r>
      <rPr>
        <sz val="9"/>
        <color rgb="FF222222"/>
        <rFont val="Arial"/>
        <family val="2"/>
      </rPr>
      <t>Број</t>
    </r>
    <r>
      <rPr>
        <sz val="9"/>
        <color rgb="FF222222"/>
        <rFont val="Arial"/>
        <family val="2"/>
      </rPr>
      <t>)</t>
    </r>
  </si>
  <si>
    <t>1.5.1.01. Организација промотивних и едукативних скупова за индустријске субјекте на тему циркуларне економије, према различитим врстама рециклажних сировина и ефикаснијој употреби ресурса, уз укључивање центара који су активни у овом сектору</t>
  </si>
  <si>
    <t>1.5.1.02. Израда анализе потенцијалних иностраних партнера за међународне пројекте из области циркуларне економије</t>
  </si>
  <si>
    <r>
      <rPr>
        <b/>
        <sz val="9"/>
        <color rgb="FF222222"/>
        <rFont val="Arial"/>
        <family val="2"/>
      </rPr>
      <t xml:space="preserve">Посебан циљ </t>
    </r>
    <r>
      <rPr>
        <b/>
        <sz val="9"/>
        <color rgb="FF222222"/>
        <rFont val="Arial"/>
        <family val="2"/>
      </rPr>
      <t>1.6.</t>
    </r>
    <r>
      <rPr>
        <b/>
        <sz val="9"/>
        <color rgb="FF222222"/>
        <rFont val="Arial"/>
        <family val="2"/>
      </rPr>
      <t xml:space="preserve"> </t>
    </r>
    <r>
      <rPr>
        <b/>
        <sz val="9"/>
        <color rgb="FF222222"/>
        <rFont val="Arial"/>
        <family val="2"/>
      </rPr>
      <t>Подршка привредним субјектима на унапређењу конкурентности, безбедности и квалитета производа и услуга, коришћењем најновијих стандарда у организацији пословања и дигитализацијом услуга у области инфраструктуре квалитета</t>
    </r>
  </si>
  <si>
    <t>% раста извоза производа
обухваћених Преговарачким поглављем 1 - Слобода кретања роба у укупном извозу Републике Србије
 (%)</t>
  </si>
  <si>
    <r>
      <rPr>
        <sz val="9"/>
        <color rgb="FF222222"/>
        <rFont val="Arial"/>
        <family val="2"/>
      </rPr>
      <t>74</t>
    </r>
    <r>
      <rPr>
        <sz val="9"/>
        <color rgb="FF222222"/>
        <rFont val="Arial"/>
        <family val="2"/>
      </rPr>
      <t xml:space="preserve"> (</t>
    </r>
    <r>
      <rPr>
        <sz val="9"/>
        <color rgb="FF222222"/>
        <rFont val="Arial"/>
        <family val="2"/>
      </rPr>
      <t>2020</t>
    </r>
    <r>
      <rPr>
        <sz val="9"/>
        <color rgb="FF222222"/>
        <rFont val="Arial"/>
        <family val="2"/>
      </rPr>
      <t>)</t>
    </r>
  </si>
  <si>
    <t>76</t>
  </si>
  <si>
    <r>
      <rPr>
        <b/>
        <sz val="9"/>
        <color rgb="FF222222"/>
        <rFont val="Arial"/>
        <family val="2"/>
      </rPr>
      <t>Мера</t>
    </r>
    <r>
      <rPr>
        <b/>
        <sz val="9"/>
        <color rgb="FF222222"/>
        <rFont val="Arial"/>
        <family val="2"/>
      </rPr>
      <t xml:space="preserve"> </t>
    </r>
    <r>
      <rPr>
        <b/>
        <sz val="9"/>
        <color rgb="FF222222"/>
        <rFont val="Arial"/>
        <family val="2"/>
      </rPr>
      <t>1.6.01. Реализација пројекта Програм финансијске подршке – коришћењем стандарда до конкурентнијих производа</t>
    </r>
  </si>
  <si>
    <r>
      <rPr>
        <sz val="9"/>
        <color rgb="FF222222"/>
        <rFont val="Arial"/>
        <family val="2"/>
      </rPr>
      <t>Успостављен ефикасан и оперативан инструмент финансијске подршке</t>
    </r>
    <r>
      <rPr>
        <sz val="9"/>
        <color rgb="FF222222"/>
        <rFont val="Arial"/>
        <family val="2"/>
      </rPr>
      <t xml:space="preserve"> (</t>
    </r>
    <r>
      <rPr>
        <sz val="9"/>
        <color rgb="FF222222"/>
        <rFont val="Arial"/>
        <family val="2"/>
      </rPr>
      <t>0 - не, 1- да</t>
    </r>
    <r>
      <rPr>
        <sz val="9"/>
        <color rgb="FF222222"/>
        <rFont val="Arial"/>
        <family val="2"/>
      </rPr>
      <t>)</t>
    </r>
  </si>
  <si>
    <r>
      <rPr>
        <sz val="9"/>
        <color rgb="FF222222"/>
        <rFont val="Arial"/>
        <family val="2"/>
      </rPr>
      <t>0</t>
    </r>
    <r>
      <rPr>
        <sz val="9"/>
        <color rgb="FF222222"/>
        <rFont val="Arial"/>
        <family val="2"/>
      </rPr>
      <t xml:space="preserve"> (</t>
    </r>
    <r>
      <rPr>
        <sz val="9"/>
        <color rgb="FF222222"/>
        <rFont val="Arial"/>
        <family val="2"/>
      </rPr>
      <t>2021</t>
    </r>
    <r>
      <rPr>
        <sz val="9"/>
        <color rgb="FF222222"/>
        <rFont val="Arial"/>
        <family val="2"/>
      </rPr>
      <t>)</t>
    </r>
  </si>
  <si>
    <t>1</t>
  </si>
  <si>
    <r>
      <rPr>
        <sz val="9"/>
        <color rgb="FF222222"/>
        <rFont val="Arial"/>
        <family val="2"/>
      </rPr>
      <t>Број привредних субјеката обухваћених инструментом финансијске подршке</t>
    </r>
    <r>
      <rPr>
        <sz val="9"/>
        <color rgb="FF222222"/>
        <rFont val="Arial"/>
        <family val="2"/>
      </rPr>
      <t xml:space="preserve"> (</t>
    </r>
    <r>
      <rPr>
        <sz val="9"/>
        <color rgb="FF222222"/>
        <rFont val="Arial"/>
        <family val="2"/>
      </rPr>
      <t>Број</t>
    </r>
    <r>
      <rPr>
        <sz val="9"/>
        <color rgb="FF222222"/>
        <rFont val="Arial"/>
        <family val="2"/>
      </rPr>
      <t>)</t>
    </r>
  </si>
  <si>
    <t>150</t>
  </si>
  <si>
    <t>1.6.1.01. 1.6.1.1 Имплементација програма подршке привредним субјектима (Министарство привреде, Развојна агенција Србије - РАС) – расписивање јавног позива и додела средстава корисницима</t>
  </si>
  <si>
    <t>4. квартал 2022.</t>
  </si>
  <si>
    <t>МПРИВ - СКБП</t>
  </si>
  <si>
    <r>
      <rPr>
        <b/>
        <sz val="9"/>
        <color rgb="FF222222"/>
        <rFont val="Arial"/>
        <family val="2"/>
      </rPr>
      <t>Мера</t>
    </r>
    <r>
      <rPr>
        <b/>
        <sz val="9"/>
        <color rgb="FF222222"/>
        <rFont val="Arial"/>
        <family val="2"/>
      </rPr>
      <t xml:space="preserve"> </t>
    </r>
    <r>
      <rPr>
        <b/>
        <sz val="9"/>
        <color rgb="FF222222"/>
        <rFont val="Arial"/>
        <family val="2"/>
      </rPr>
      <t>1.6.02. Реализација пројекта ПРОИЗВОД ИНФО – Успостављање јединственог дигиталног сервиса у вези са техничким прописима</t>
    </r>
  </si>
  <si>
    <r>
      <rPr>
        <sz val="9"/>
        <color rgb="FF222222"/>
        <rFont val="Arial"/>
        <family val="2"/>
      </rPr>
      <t>Успостављен јединствени дигитални сервис у вези са техничким прописима – Производ инфо</t>
    </r>
    <r>
      <rPr>
        <sz val="9"/>
        <color rgb="FF222222"/>
        <rFont val="Arial"/>
        <family val="2"/>
      </rPr>
      <t xml:space="preserve"> (</t>
    </r>
    <r>
      <rPr>
        <sz val="9"/>
        <color rgb="FF222222"/>
        <rFont val="Arial"/>
        <family val="2"/>
      </rPr>
      <t>0 - не, 1- да</t>
    </r>
    <r>
      <rPr>
        <sz val="9"/>
        <color rgb="FF222222"/>
        <rFont val="Arial"/>
        <family val="2"/>
      </rPr>
      <t>)</t>
    </r>
  </si>
  <si>
    <t>0</t>
  </si>
  <si>
    <r>
      <rPr>
        <sz val="9"/>
        <color rgb="FF222222"/>
        <rFont val="Arial"/>
        <family val="2"/>
      </rPr>
      <t>Број корисника дигиталног сервиса - Производ инфо</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</si>
  <si>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Удео нотификованих техничких прописа у укупном броју донетих</t>
    </r>
    <r>
      <rPr>
        <sz val="9"/>
        <color rgb="FF222222"/>
        <rFont val="Arial"/>
        <family val="2"/>
      </rPr>
      <t xml:space="preserve"> (</t>
    </r>
    <r>
      <rPr>
        <sz val="9"/>
        <color rgb="FF222222"/>
        <rFont val="Arial"/>
        <family val="2"/>
      </rPr>
      <t>%</t>
    </r>
    <r>
      <rPr>
        <sz val="9"/>
        <color rgb="FF222222"/>
        <rFont val="Arial"/>
        <family val="2"/>
      </rPr>
      <t>)</t>
    </r>
  </si>
  <si>
    <r>
      <rPr>
        <sz val="9"/>
        <color rgb="FF222222"/>
        <rFont val="Arial"/>
        <family val="2"/>
      </rPr>
      <t>60</t>
    </r>
    <r>
      <rPr>
        <sz val="9"/>
        <color rgb="FF222222"/>
        <rFont val="Arial"/>
        <family val="2"/>
      </rPr>
      <t xml:space="preserve"> (</t>
    </r>
    <r>
      <rPr>
        <sz val="9"/>
        <color rgb="FF222222"/>
        <rFont val="Arial"/>
        <family val="2"/>
      </rPr>
      <t>2019</t>
    </r>
    <r>
      <rPr>
        <sz val="9"/>
        <color rgb="FF222222"/>
        <rFont val="Arial"/>
        <family val="2"/>
      </rPr>
      <t>)</t>
    </r>
  </si>
  <si>
    <t>1.6.2.01. 1.6.2.1 Анализа стања постојећих ИТ капацитета и софтверских решења и потреба за њиховим унапређењем  и израда пројектне документације у институцијама ИК (MП-СКБП, ИСС, АТС и ДМДМ)</t>
  </si>
  <si>
    <t>1. квартал 2022.</t>
  </si>
  <si>
    <t>1.6.2.02. 1.6.2.2 Унапређење база података и дигиталног сервиса у МП  у вези са техничким захтевима за производе и портала „TBT- Enquire point“ (Контактна тачка за производе)</t>
  </si>
  <si>
    <t>2. квартал 2023.</t>
  </si>
  <si>
    <t>1.6.2.03. 1.6.2.3 Унапређење база података и дигиталног сервиса у институцијама ИК (ИСС, АТС и ДМДМ)</t>
  </si>
  <si>
    <t>2. квартал 2024.</t>
  </si>
  <si>
    <t>1.6.2.04. 1.6.2.4 Умрежавање дигиталних сервиса и промоција заинтересованим странама и широј јавности</t>
  </si>
  <si>
    <r>
      <rPr>
        <b/>
        <sz val="9"/>
        <color rgb="FF222222"/>
        <rFont val="Arial"/>
        <family val="2"/>
      </rPr>
      <t xml:space="preserve">Oпшти циљ </t>
    </r>
    <r>
      <rPr>
        <b/>
        <sz val="9"/>
        <color rgb="FF222222"/>
        <rFont val="Arial"/>
        <family val="2"/>
      </rPr>
      <t>2.</t>
    </r>
    <r>
      <rPr>
        <b/>
        <sz val="9"/>
        <color rgb="FF222222"/>
        <rFont val="Arial"/>
        <family val="2"/>
      </rPr>
      <t xml:space="preserve"> </t>
    </r>
    <r>
      <rPr>
        <b/>
        <sz val="9"/>
        <color rgb="FF222222"/>
        <rFont val="Arial"/>
        <family val="2"/>
      </rPr>
      <t>Одрживо и ефикасно управљање ПСРС</t>
    </r>
  </si>
  <si>
    <r>
      <rPr>
        <b/>
        <sz val="9"/>
        <color rgb="FF222222"/>
        <rFont val="Arial"/>
        <family val="2"/>
      </rPr>
      <t xml:space="preserve">Посебан циљ </t>
    </r>
    <r>
      <rPr>
        <b/>
        <sz val="9"/>
        <color rgb="FF222222"/>
        <rFont val="Arial"/>
        <family val="2"/>
      </rPr>
      <t>2.1.</t>
    </r>
    <r>
      <rPr>
        <b/>
        <sz val="9"/>
        <color rgb="FF222222"/>
        <rFont val="Arial"/>
        <family val="2"/>
      </rPr>
      <t xml:space="preserve"> </t>
    </r>
    <r>
      <rPr>
        <b/>
        <sz val="9"/>
        <color rgb="FF222222"/>
        <rFont val="Arial"/>
        <family val="2"/>
      </rPr>
      <t>Развој јединственог оквира власништва и управљања за све ПСРС</t>
    </r>
  </si>
  <si>
    <t>Успостављен јединствен оквир власништва за све ПСРС (0 - не, 1- да)</t>
  </si>
  <si>
    <r>
      <rPr>
        <b/>
        <sz val="9"/>
        <color rgb="FF222222"/>
        <rFont val="Arial"/>
        <family val="2"/>
      </rPr>
      <t>Мера</t>
    </r>
    <r>
      <rPr>
        <b/>
        <sz val="9"/>
        <color rgb="FF222222"/>
        <rFont val="Arial"/>
        <family val="2"/>
      </rPr>
      <t xml:space="preserve"> </t>
    </r>
    <r>
      <rPr>
        <b/>
        <sz val="9"/>
        <color rgb="FF222222"/>
        <rFont val="Arial"/>
        <family val="2"/>
      </rPr>
      <t>2.1.01. Уједначавање правног оквира за успостављање општих правила власништва и управљања за све ПСРС</t>
    </r>
  </si>
  <si>
    <r>
      <rPr>
        <sz val="9"/>
        <color rgb="FF222222"/>
        <rFont val="Arial"/>
        <family val="2"/>
      </rPr>
      <t>Израђен нов правни оквир (закони и подзаконски акти) који се примењује на ПСРС</t>
    </r>
    <r>
      <rPr>
        <sz val="9"/>
        <color rgb="FF222222"/>
        <rFont val="Arial"/>
        <family val="2"/>
      </rPr>
      <t xml:space="preserve"> (</t>
    </r>
    <r>
      <rPr>
        <sz val="9"/>
        <color rgb="FF222222"/>
        <rFont val="Arial"/>
        <family val="2"/>
      </rPr>
      <t>0 - не, 1- да</t>
    </r>
    <r>
      <rPr>
        <sz val="9"/>
        <color rgb="FF222222"/>
        <rFont val="Arial"/>
        <family val="2"/>
      </rPr>
      <t>)</t>
    </r>
  </si>
  <si>
    <t>2.1.1.01. Анализа тренутног правног оквира који се примењује на ПСРС и одређивање аката који треба да буду усвојени, прилагођени или укинути</t>
  </si>
  <si>
    <t>2. квартал 2022.</t>
  </si>
  <si>
    <t>2.1.1.02. Дефинисање критеријума за систем власничког управљања</t>
  </si>
  <si>
    <t>2.1.1.03. Израда и усвајање новог правног оквира који се примењује на ПСРС</t>
  </si>
  <si>
    <t>2.1.1.04. Израда подзаконских аката ради спровођења новог правног оквира који се примењује на ПСРС</t>
  </si>
  <si>
    <t>4. квартал 2023.</t>
  </si>
  <si>
    <r>
      <rPr>
        <b/>
        <sz val="9"/>
        <color rgb="FF222222"/>
        <rFont val="Arial"/>
        <family val="2"/>
      </rPr>
      <t>Мера</t>
    </r>
    <r>
      <rPr>
        <b/>
        <sz val="9"/>
        <color rgb="FF222222"/>
        <rFont val="Arial"/>
        <family val="2"/>
      </rPr>
      <t xml:space="preserve"> </t>
    </r>
    <r>
      <rPr>
        <b/>
        <sz val="9"/>
        <color rgb="FF222222"/>
        <rFont val="Arial"/>
        <family val="2"/>
      </rPr>
      <t>2.1.02. Корпоративизација јавних предузећа – промена правне форме јавних предузећа у АД или ДОО</t>
    </r>
  </si>
  <si>
    <r>
      <rPr>
        <sz val="9"/>
        <color rgb="FF222222"/>
        <rFont val="Arial"/>
        <family val="2"/>
      </rPr>
      <t>Број јавних предузећа која нису корпоративизована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</si>
  <si>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26</t>
    </r>
    <r>
      <rPr>
        <sz val="9"/>
        <color rgb="FF222222"/>
        <rFont val="Arial"/>
        <family val="2"/>
      </rPr>
      <t xml:space="preserve"> (</t>
    </r>
    <r>
      <rPr>
        <sz val="9"/>
        <color rgb="FF222222"/>
        <rFont val="Arial"/>
        <family val="2"/>
      </rPr>
      <t>2020</t>
    </r>
    <r>
      <rPr>
        <sz val="9"/>
        <color rgb="FF222222"/>
        <rFont val="Arial"/>
        <family val="2"/>
      </rPr>
      <t>)</t>
    </r>
  </si>
  <si>
    <t>23</t>
  </si>
  <si>
    <t>2.1.2.01. Решавање имовинско-правног статуса у вези са јавном својином коју користе јавна предузећа која су у процесу корпоратизације</t>
  </si>
  <si>
    <t>2.1.2.02. Постепена измена правне форме јавних предузећа која су у процесу корпоратизације у правну форму АД или ДОО</t>
  </si>
  <si>
    <r>
      <rPr>
        <b/>
        <sz val="9"/>
        <color rgb="FF222222"/>
        <rFont val="Arial"/>
        <family val="2"/>
      </rPr>
      <t>Мера</t>
    </r>
    <r>
      <rPr>
        <b/>
        <sz val="9"/>
        <color rgb="FF222222"/>
        <rFont val="Arial"/>
        <family val="2"/>
      </rPr>
      <t xml:space="preserve"> </t>
    </r>
    <r>
      <rPr>
        <b/>
        <sz val="9"/>
        <color rgb="FF222222"/>
        <rFont val="Arial"/>
        <family val="2"/>
      </rPr>
      <t>2.1.03. Успостављање централизоване одговорности и институционалне надлежности</t>
    </r>
  </si>
  <si>
    <r>
      <rPr>
        <sz val="9"/>
        <color rgb="FF222222"/>
        <rFont val="Arial"/>
        <family val="2"/>
      </rPr>
      <t>Проценат ПСРС обухваћених централизованом власничком функцијом у оквиру МП</t>
    </r>
    <r>
      <rPr>
        <sz val="9"/>
        <color rgb="FF222222"/>
        <rFont val="Arial"/>
        <family val="2"/>
      </rPr>
      <t xml:space="preserve"> (</t>
    </r>
    <r>
      <rPr>
        <sz val="9"/>
        <color rgb="FF222222"/>
        <rFont val="Arial"/>
        <family val="2"/>
      </rPr>
      <t>%</t>
    </r>
    <r>
      <rPr>
        <sz val="9"/>
        <color rgb="FF222222"/>
        <rFont val="Arial"/>
        <family val="2"/>
      </rPr>
      <t>)</t>
    </r>
  </si>
  <si>
    <r>
      <rPr>
        <sz val="9"/>
        <color rgb="FF222222"/>
        <rFont val="Arial"/>
        <family val="2"/>
      </rPr>
      <t>32</t>
    </r>
    <r>
      <rPr>
        <sz val="9"/>
        <color rgb="FF222222"/>
        <rFont val="Arial"/>
        <family val="2"/>
      </rPr>
      <t xml:space="preserve"> (</t>
    </r>
    <r>
      <rPr>
        <sz val="9"/>
        <color rgb="FF222222"/>
        <rFont val="Arial"/>
        <family val="2"/>
      </rPr>
      <t>2020</t>
    </r>
    <r>
      <rPr>
        <sz val="9"/>
        <color rgb="FF222222"/>
        <rFont val="Arial"/>
        <family val="2"/>
      </rPr>
      <t>)</t>
    </r>
  </si>
  <si>
    <t>32</t>
  </si>
  <si>
    <t>2.1.3.01. Након усвајања правног оквира успостављање критеријума за централизовану одговорност према ПСРС</t>
  </si>
  <si>
    <t>2.1.3.02. Успостављање механизама координације између Министарства привреде и осталих институција</t>
  </si>
  <si>
    <r>
      <rPr>
        <b/>
        <sz val="9"/>
        <color rgb="FF222222"/>
        <rFont val="Arial"/>
        <family val="2"/>
      </rPr>
      <t>Мера</t>
    </r>
    <r>
      <rPr>
        <b/>
        <sz val="9"/>
        <color rgb="FF222222"/>
        <rFont val="Arial"/>
        <family val="2"/>
      </rPr>
      <t xml:space="preserve"> </t>
    </r>
    <r>
      <rPr>
        <b/>
        <sz val="9"/>
        <color rgb="FF222222"/>
        <rFont val="Arial"/>
        <family val="2"/>
      </rPr>
      <t>2.1.04. Успостављање централизоване базе података свих ПСРС и њихових зависних друштава</t>
    </r>
  </si>
  <si>
    <r>
      <rPr>
        <sz val="9"/>
        <color rgb="FF222222"/>
        <rFont val="Arial"/>
        <family val="2"/>
      </rPr>
      <t>Успостављена база података о ПСРС</t>
    </r>
    <r>
      <rPr>
        <sz val="9"/>
        <color rgb="FF222222"/>
        <rFont val="Arial"/>
        <family val="2"/>
      </rPr>
      <t xml:space="preserve"> (</t>
    </r>
    <r>
      <rPr>
        <sz val="9"/>
        <color rgb="FF222222"/>
        <rFont val="Arial"/>
        <family val="2"/>
      </rPr>
      <t>0 - не, 1- да</t>
    </r>
    <r>
      <rPr>
        <sz val="9"/>
        <color rgb="FF222222"/>
        <rFont val="Arial"/>
        <family val="2"/>
      </rPr>
      <t>)</t>
    </r>
  </si>
  <si>
    <t>2.1.4.01. Унапређење постојећих информационих софтвера и изградње нових софтверских база и евиденција</t>
  </si>
  <si>
    <t>2.1.4.02. Редовно ажурирање података ПСРС и њихове имовине</t>
  </si>
  <si>
    <r>
      <rPr>
        <b/>
        <sz val="9"/>
        <color rgb="FF222222"/>
        <rFont val="Arial"/>
        <family val="2"/>
      </rPr>
      <t>Мера</t>
    </r>
    <r>
      <rPr>
        <b/>
        <sz val="9"/>
        <color rgb="FF222222"/>
        <rFont val="Arial"/>
        <family val="2"/>
      </rPr>
      <t xml:space="preserve"> </t>
    </r>
    <r>
      <rPr>
        <b/>
        <sz val="9"/>
        <color rgb="FF222222"/>
        <rFont val="Arial"/>
        <family val="2"/>
      </rPr>
      <t>2.1.05. Класификација ПСРС</t>
    </r>
  </si>
  <si>
    <r>
      <rPr>
        <sz val="9"/>
        <color rgb="FF222222"/>
        <rFont val="Arial"/>
        <family val="2"/>
      </rPr>
      <t>Проценат ПСРС класификованих према дефинисаним критеријумима</t>
    </r>
    <r>
      <rPr>
        <sz val="9"/>
        <color rgb="FF222222"/>
        <rFont val="Arial"/>
        <family val="2"/>
      </rPr>
      <t xml:space="preserve"> (</t>
    </r>
    <r>
      <rPr>
        <sz val="9"/>
        <color rgb="FF222222"/>
        <rFont val="Arial"/>
        <family val="2"/>
      </rPr>
      <t>%</t>
    </r>
    <r>
      <rPr>
        <sz val="9"/>
        <color rgb="FF222222"/>
        <rFont val="Arial"/>
        <family val="2"/>
      </rPr>
      <t>)</t>
    </r>
  </si>
  <si>
    <t>100</t>
  </si>
  <si>
    <t>2.1.5.01. Креирање и успостављање критеријума за класификовање ПСРС</t>
  </si>
  <si>
    <t>2.1.5.02. Анализа ПСРС према успостављеним критеријумима за класификацију</t>
  </si>
  <si>
    <t>3. квартал 2022.</t>
  </si>
  <si>
    <t>2.1.5.03. Доношење акта којим ће се извршити класификација ПСРС и саставити списак класификованих ПСРС</t>
  </si>
  <si>
    <t>2.1.5.04. Континуирано праћење критеријума класификације</t>
  </si>
  <si>
    <r>
      <rPr>
        <b/>
        <sz val="9"/>
        <color rgb="FF222222"/>
        <rFont val="Arial"/>
        <family val="2"/>
      </rPr>
      <t>Мера</t>
    </r>
    <r>
      <rPr>
        <b/>
        <sz val="9"/>
        <color rgb="FF222222"/>
        <rFont val="Arial"/>
        <family val="2"/>
      </rPr>
      <t xml:space="preserve"> </t>
    </r>
    <r>
      <rPr>
        <b/>
        <sz val="9"/>
        <color rgb="FF222222"/>
        <rFont val="Arial"/>
        <family val="2"/>
      </rPr>
      <t>2.1.06. Јачање и усавршавање кадровских капацитета Министарства привреде</t>
    </r>
  </si>
  <si>
    <r>
      <rPr>
        <sz val="9"/>
        <color rgb="FF222222"/>
        <rFont val="Arial"/>
        <family val="2"/>
      </rPr>
      <t>Повећан број људских ресурса (новозапослени)</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</si>
  <si>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Усавршени кадровски капацитети</t>
    </r>
    <r>
      <rPr>
        <sz val="9"/>
        <color rgb="FF222222"/>
        <rFont val="Arial"/>
        <family val="2"/>
      </rPr>
      <t xml:space="preserve"> (</t>
    </r>
    <r>
      <rPr>
        <sz val="9"/>
        <color rgb="FF222222"/>
        <rFont val="Arial"/>
        <family val="2"/>
      </rPr>
      <t>%</t>
    </r>
    <r>
      <rPr>
        <sz val="9"/>
        <color rgb="FF222222"/>
        <rFont val="Arial"/>
        <family val="2"/>
      </rPr>
      <t>)</t>
    </r>
  </si>
  <si>
    <t>2.1.6.01. Спровођење неопходних организационих промена у МП</t>
  </si>
  <si>
    <t>2.1.6.02. Унапређење капацитета људских ресурса у МП</t>
  </si>
  <si>
    <t>2.1.6.03. Креирање и успостављање континуираног процеса едукације људских ресурса у оквиру МП</t>
  </si>
  <si>
    <r>
      <rPr>
        <b/>
        <sz val="9"/>
        <color rgb="FF222222"/>
        <rFont val="Arial"/>
        <family val="2"/>
      </rPr>
      <t>Мера</t>
    </r>
    <r>
      <rPr>
        <b/>
        <sz val="9"/>
        <color rgb="FF222222"/>
        <rFont val="Arial"/>
        <family val="2"/>
      </rPr>
      <t xml:space="preserve"> </t>
    </r>
    <r>
      <rPr>
        <b/>
        <sz val="9"/>
        <color rgb="FF222222"/>
        <rFont val="Arial"/>
        <family val="2"/>
      </rPr>
      <t>2.1.07. Централизација и дигитализација процеса надзора и извештавања ПСРС (развој ИТ софтвера)</t>
    </r>
  </si>
  <si>
    <r>
      <rPr>
        <sz val="9"/>
        <color rgb="FF222222"/>
        <rFont val="Arial"/>
        <family val="2"/>
      </rPr>
      <t>Развијен софтвер за систем надзора и извештавања ПСРС</t>
    </r>
    <r>
      <rPr>
        <sz val="9"/>
        <color rgb="FF222222"/>
        <rFont val="Arial"/>
        <family val="2"/>
      </rPr>
      <t xml:space="preserve"> (</t>
    </r>
    <r>
      <rPr>
        <sz val="9"/>
        <color rgb="FF222222"/>
        <rFont val="Arial"/>
        <family val="2"/>
      </rPr>
      <t>0 - не, 1- да</t>
    </r>
    <r>
      <rPr>
        <sz val="9"/>
        <color rgb="FF222222"/>
        <rFont val="Arial"/>
        <family val="2"/>
      </rPr>
      <t>)</t>
    </r>
  </si>
  <si>
    <t>2.1.7.01. Креирати поступак за праћење спровођења стратегије и пословних програма свих ПСРС од стране МП</t>
  </si>
  <si>
    <t>2.1.7.02. Успоставити стандардизовани приступ за подношење стратешких докумената од стране ПСРС Министарству привреде</t>
  </si>
  <si>
    <t>2.1.7.03. Развити софтвер за праћење перформанси ПСРС и процеса извештавања</t>
  </si>
  <si>
    <r>
      <rPr>
        <b/>
        <sz val="9"/>
        <color rgb="FF222222"/>
        <rFont val="Arial"/>
        <family val="2"/>
      </rPr>
      <t xml:space="preserve">Посебан циљ </t>
    </r>
    <r>
      <rPr>
        <b/>
        <sz val="9"/>
        <color rgb="FF222222"/>
        <rFont val="Arial"/>
        <family val="2"/>
      </rPr>
      <t>2.2.</t>
    </r>
    <r>
      <rPr>
        <b/>
        <sz val="9"/>
        <color rgb="FF222222"/>
        <rFont val="Arial"/>
        <family val="2"/>
      </rPr>
      <t xml:space="preserve"> </t>
    </r>
    <r>
      <rPr>
        <b/>
        <sz val="9"/>
        <color rgb="FF222222"/>
        <rFont val="Arial"/>
        <family val="2"/>
      </rPr>
      <t>Успостављање, развој и унапређење корпоративног управљања у ПСРС</t>
    </r>
  </si>
  <si>
    <t>Проценат ПСРС у којима је успостављен јединствен систем корпоративног управљања (%)</t>
  </si>
  <si>
    <r>
      <rPr>
        <b/>
        <sz val="9"/>
        <color rgb="FF222222"/>
        <rFont val="Arial"/>
        <family val="2"/>
      </rPr>
      <t>Мера</t>
    </r>
    <r>
      <rPr>
        <b/>
        <sz val="9"/>
        <color rgb="FF222222"/>
        <rFont val="Arial"/>
        <family val="2"/>
      </rPr>
      <t xml:space="preserve"> </t>
    </r>
    <r>
      <rPr>
        <b/>
        <sz val="9"/>
        <color rgb="FF222222"/>
        <rFont val="Arial"/>
        <family val="2"/>
      </rPr>
      <t>2.2.01. Уређивање питања корпоративног управљања у складу са најбољом међународном праксом</t>
    </r>
  </si>
  <si>
    <r>
      <rPr>
        <sz val="9"/>
        <color rgb="FF222222"/>
        <rFont val="Arial"/>
        <family val="2"/>
      </rPr>
      <t>Успостављена јединствена процедура избора органа управљања и директора у свим ПСРС</t>
    </r>
    <r>
      <rPr>
        <sz val="9"/>
        <color rgb="FF222222"/>
        <rFont val="Arial"/>
        <family val="2"/>
      </rPr>
      <t xml:space="preserve"> (</t>
    </r>
    <r>
      <rPr>
        <sz val="9"/>
        <color rgb="FF222222"/>
        <rFont val="Arial"/>
        <family val="2"/>
      </rPr>
      <t>%</t>
    </r>
    <r>
      <rPr>
        <sz val="9"/>
        <color rgb="FF222222"/>
        <rFont val="Arial"/>
        <family val="2"/>
      </rPr>
      <t>)</t>
    </r>
  </si>
  <si>
    <t>13</t>
  </si>
  <si>
    <r>
      <rPr>
        <sz val="9"/>
        <color rgb="FF222222"/>
        <rFont val="Arial"/>
        <family val="2"/>
      </rPr>
      <t>Проценат ПСРС са успостављеном или повереном независном функцијом интерне ревизије</t>
    </r>
    <r>
      <rPr>
        <sz val="9"/>
        <color rgb="FF222222"/>
        <rFont val="Arial"/>
        <family val="2"/>
      </rPr>
      <t xml:space="preserve"> (</t>
    </r>
    <r>
      <rPr>
        <sz val="9"/>
        <color rgb="FF222222"/>
        <rFont val="Arial"/>
        <family val="2"/>
      </rPr>
      <t>%</t>
    </r>
    <r>
      <rPr>
        <sz val="9"/>
        <color rgb="FF222222"/>
        <rFont val="Arial"/>
        <family val="2"/>
      </rPr>
      <t>)</t>
    </r>
  </si>
  <si>
    <r>
      <rPr>
        <sz val="9"/>
        <color rgb="FF222222"/>
        <rFont val="Arial"/>
        <family val="2"/>
      </rPr>
      <t>19</t>
    </r>
    <r>
      <rPr>
        <sz val="9"/>
        <color rgb="FF222222"/>
        <rFont val="Arial"/>
        <family val="2"/>
      </rPr>
      <t xml:space="preserve"> (</t>
    </r>
    <r>
      <rPr>
        <sz val="9"/>
        <color rgb="FF222222"/>
        <rFont val="Arial"/>
        <family val="2"/>
      </rPr>
      <t>2020</t>
    </r>
    <r>
      <rPr>
        <sz val="9"/>
        <color rgb="FF222222"/>
        <rFont val="Arial"/>
        <family val="2"/>
      </rPr>
      <t>)</t>
    </r>
  </si>
  <si>
    <t>25</t>
  </si>
  <si>
    <r>
      <rPr>
        <sz val="9"/>
        <color rgb="FF222222"/>
        <rFont val="Arial"/>
        <family val="2"/>
      </rPr>
      <t>Проценат великих ПСРС код којих је успостављена комисија за ревизију</t>
    </r>
    <r>
      <rPr>
        <sz val="9"/>
        <color rgb="FF222222"/>
        <rFont val="Arial"/>
        <family val="2"/>
      </rPr>
      <t xml:space="preserve"> (</t>
    </r>
    <r>
      <rPr>
        <sz val="9"/>
        <color rgb="FF222222"/>
        <rFont val="Arial"/>
        <family val="2"/>
      </rPr>
      <t>%</t>
    </r>
    <r>
      <rPr>
        <sz val="9"/>
        <color rgb="FF222222"/>
        <rFont val="Arial"/>
        <family val="2"/>
      </rPr>
      <t>)</t>
    </r>
  </si>
  <si>
    <t>20</t>
  </si>
  <si>
    <r>
      <rPr>
        <sz val="9"/>
        <color rgb="FF222222"/>
        <rFont val="Arial"/>
        <family val="2"/>
      </rPr>
      <t>Проценат великих ПСРС код којих је успостављена комисија за именовања и накнаде</t>
    </r>
    <r>
      <rPr>
        <sz val="9"/>
        <color rgb="FF222222"/>
        <rFont val="Arial"/>
        <family val="2"/>
      </rPr>
      <t xml:space="preserve"> (</t>
    </r>
    <r>
      <rPr>
        <sz val="9"/>
        <color rgb="FF222222"/>
        <rFont val="Arial"/>
        <family val="2"/>
      </rPr>
      <t>%</t>
    </r>
    <r>
      <rPr>
        <sz val="9"/>
        <color rgb="FF222222"/>
        <rFont val="Arial"/>
        <family val="2"/>
      </rPr>
      <t>)</t>
    </r>
  </si>
  <si>
    <t>2.2.1.01. Анализа стања, идентификовање проблема за успостављање јединственог система за корпоративно управљање у ПСРС</t>
  </si>
  <si>
    <t>2.2.1.02. Дефинисати критеријуме за избор представника Републике Србије у скупштини ПСРС</t>
  </si>
  <si>
    <t>2.2.1.03. Утврдити структуриран, транспарентан поступак именовања надзорних одбора ПСРС</t>
  </si>
  <si>
    <t>2.2.1.04. Утврдити критеријуме за систем усавршавања из области корпоративног управљања и сертификације за органе управљања ПСРС</t>
  </si>
  <si>
    <t>2.2.1.05. Креирати промотивну платформу за тренинге из области корпоративног управљања</t>
  </si>
  <si>
    <t>2.2.1.06. Утврдити услове и смернице за састав комисије за ревизију у свим ПСРС</t>
  </si>
  <si>
    <t>2.2.1.07. Дефинисати услове и смернице за успостављање извршног одбора у великим ПСРС</t>
  </si>
  <si>
    <t>2.2.1.08. Успоставити праксу за одборе да мандат вршиоца дужности не траје дуже од годину дана</t>
  </si>
  <si>
    <t>2.2.1.09. Преиспитати постојеће и утврдити додатне критеријуме за одвојену јединицу за интерну ревизију у великим ПСРС, у складу са појмом независности садржаним у Закону о буџетском систему</t>
  </si>
  <si>
    <r>
      <rPr>
        <b/>
        <sz val="9"/>
        <color rgb="FF222222"/>
        <rFont val="Arial"/>
        <family val="2"/>
      </rPr>
      <t>Мера</t>
    </r>
    <r>
      <rPr>
        <b/>
        <sz val="9"/>
        <color rgb="FF222222"/>
        <rFont val="Arial"/>
        <family val="2"/>
      </rPr>
      <t xml:space="preserve"> </t>
    </r>
    <r>
      <rPr>
        <b/>
        <sz val="9"/>
        <color rgb="FF222222"/>
        <rFont val="Arial"/>
        <family val="2"/>
      </rPr>
      <t>2.2.02. Креирање политике обелодањивања информација ПСРС</t>
    </r>
  </si>
  <si>
    <r>
      <rPr>
        <sz val="9"/>
        <color rgb="FF222222"/>
        <rFont val="Arial"/>
        <family val="2"/>
      </rPr>
      <t>Проценат ПСРС који јавно објављују прописане информације и документа</t>
    </r>
    <r>
      <rPr>
        <sz val="9"/>
        <color rgb="FF222222"/>
        <rFont val="Arial"/>
        <family val="2"/>
      </rPr>
      <t xml:space="preserve"> (</t>
    </r>
    <r>
      <rPr>
        <sz val="9"/>
        <color rgb="FF222222"/>
        <rFont val="Arial"/>
        <family val="2"/>
      </rPr>
      <t>%</t>
    </r>
    <r>
      <rPr>
        <sz val="9"/>
        <color rgb="FF222222"/>
        <rFont val="Arial"/>
        <family val="2"/>
      </rPr>
      <t>)</t>
    </r>
  </si>
  <si>
    <t>10</t>
  </si>
  <si>
    <t>2.2.2.01. Израдити додатне критеријуме за транспарентност података</t>
  </si>
  <si>
    <t>2.2.2.02. Дефинисати јасан процес праћења објављивања података</t>
  </si>
  <si>
    <r>
      <rPr>
        <b/>
        <sz val="9"/>
        <color rgb="FF222222"/>
        <rFont val="Arial"/>
        <family val="2"/>
      </rPr>
      <t>Мера</t>
    </r>
    <r>
      <rPr>
        <b/>
        <sz val="9"/>
        <color rgb="FF222222"/>
        <rFont val="Arial"/>
        <family val="2"/>
      </rPr>
      <t xml:space="preserve"> </t>
    </r>
    <r>
      <rPr>
        <b/>
        <sz val="9"/>
        <color rgb="FF222222"/>
        <rFont val="Arial"/>
        <family val="2"/>
      </rPr>
      <t>2.2.03. Дефинисање циљева пословања и кључних показатеља успеха за сваки ПСРС кроз писма очекивања</t>
    </r>
  </si>
  <si>
    <r>
      <rPr>
        <sz val="9"/>
        <color rgb="FF222222"/>
        <rFont val="Arial"/>
        <family val="2"/>
      </rPr>
      <t>Проценат ПСРС са дефинисаним циљевима и кључним показатељима успеха одређеним у писмима очекивања</t>
    </r>
    <r>
      <rPr>
        <sz val="9"/>
        <color rgb="FF222222"/>
        <rFont val="Arial"/>
        <family val="2"/>
      </rPr>
      <t xml:space="preserve"> (</t>
    </r>
    <r>
      <rPr>
        <sz val="9"/>
        <color rgb="FF222222"/>
        <rFont val="Arial"/>
        <family val="2"/>
      </rPr>
      <t>%</t>
    </r>
    <r>
      <rPr>
        <sz val="9"/>
        <color rgb="FF222222"/>
        <rFont val="Arial"/>
        <family val="2"/>
      </rPr>
      <t>)</t>
    </r>
  </si>
  <si>
    <t>2.2.3.01. Дефинисати циљеве и кључне показатеље успеха за ПСРС</t>
  </si>
  <si>
    <r>
      <rPr>
        <b/>
        <sz val="9"/>
        <color rgb="FF222222"/>
        <rFont val="Arial"/>
        <family val="2"/>
      </rPr>
      <t>Мера</t>
    </r>
    <r>
      <rPr>
        <b/>
        <sz val="9"/>
        <color rgb="FF222222"/>
        <rFont val="Arial"/>
        <family val="2"/>
      </rPr>
      <t xml:space="preserve"> </t>
    </r>
    <r>
      <rPr>
        <b/>
        <sz val="9"/>
        <color rgb="FF222222"/>
        <rFont val="Arial"/>
        <family val="2"/>
      </rPr>
      <t>2.2.04. Јачање и усавршавање кадровских капацитета Министарства привреде из области корпоративног управљања</t>
    </r>
  </si>
  <si>
    <r>
      <rPr>
        <sz val="9"/>
        <color rgb="FF222222"/>
        <rFont val="Arial"/>
        <family val="2"/>
      </rPr>
      <t>Усавршени кадровски капацитети из области корпоративног управљања</t>
    </r>
    <r>
      <rPr>
        <sz val="9"/>
        <color rgb="FF222222"/>
        <rFont val="Arial"/>
        <family val="2"/>
      </rPr>
      <t xml:space="preserve"> (</t>
    </r>
    <r>
      <rPr>
        <sz val="9"/>
        <color rgb="FF222222"/>
        <rFont val="Arial"/>
        <family val="2"/>
      </rPr>
      <t>%</t>
    </r>
    <r>
      <rPr>
        <sz val="9"/>
        <color rgb="FF222222"/>
        <rFont val="Arial"/>
        <family val="2"/>
      </rPr>
      <t>)</t>
    </r>
  </si>
  <si>
    <t>2.2.4.01. Спровођење неопходних организационих промена у МП</t>
  </si>
  <si>
    <t>2.2.4.02. Унапређивање капацитета људских ресурса у области корпоративног управљања</t>
  </si>
  <si>
    <t>2.2.4.03. Креирање модела едукације запослених из области корпоративног управљања</t>
  </si>
  <si>
    <t>2.2.4.04. Успоставити континуирани процес едукације запослених у вези са корпоративним управљањем</t>
  </si>
  <si>
    <r>
      <rPr>
        <b/>
        <sz val="9"/>
        <color rgb="FF222222"/>
        <rFont val="Arial"/>
        <family val="2"/>
      </rPr>
      <t xml:space="preserve">Oпшти циљ </t>
    </r>
    <r>
      <rPr>
        <b/>
        <sz val="9"/>
        <color rgb="FF222222"/>
        <rFont val="Arial"/>
        <family val="2"/>
      </rPr>
      <t>3.</t>
    </r>
    <r>
      <rPr>
        <b/>
        <sz val="9"/>
        <color rgb="FF222222"/>
        <rFont val="Arial"/>
        <family val="2"/>
      </rPr>
      <t xml:space="preserve"> </t>
    </r>
    <r>
      <rPr>
        <b/>
        <sz val="9"/>
        <color rgb="FF222222"/>
        <rFont val="Arial"/>
        <family val="2"/>
      </rPr>
      <t>Подстицаји развоју конкурентности предузетништва и регионалном развоју</t>
    </r>
  </si>
  <si>
    <r>
      <rPr>
        <sz val="9"/>
        <color rgb="FF222222"/>
        <rFont val="Arial"/>
        <family val="2"/>
      </rPr>
      <t>Реална просечна годишња стопа раста БДВ сектора МСПП и јачање конкурентности</t>
    </r>
    <r>
      <rPr>
        <sz val="9"/>
        <color rgb="FF222222"/>
        <rFont val="Arial"/>
        <family val="2"/>
      </rPr>
      <t xml:space="preserve"> (</t>
    </r>
    <r>
      <rPr>
        <sz val="9"/>
        <color rgb="FF222222"/>
        <rFont val="Arial"/>
        <family val="2"/>
      </rPr>
      <t>%</t>
    </r>
    <r>
      <rPr>
        <sz val="9"/>
        <color rgb="FF222222"/>
        <rFont val="Arial"/>
        <family val="2"/>
      </rPr>
      <t>)</t>
    </r>
  </si>
  <si>
    <t>5</t>
  </si>
  <si>
    <r>
      <rPr>
        <b/>
        <sz val="9"/>
        <color rgb="FF222222"/>
        <rFont val="Arial"/>
        <family val="2"/>
      </rPr>
      <t xml:space="preserve">Посебан циљ </t>
    </r>
    <r>
      <rPr>
        <b/>
        <sz val="9"/>
        <color rgb="FF222222"/>
        <rFont val="Arial"/>
        <family val="2"/>
      </rPr>
      <t>3.1.</t>
    </r>
    <r>
      <rPr>
        <b/>
        <sz val="9"/>
        <color rgb="FF222222"/>
        <rFont val="Arial"/>
        <family val="2"/>
      </rPr>
      <t xml:space="preserve"> </t>
    </r>
    <r>
      <rPr>
        <b/>
        <sz val="9"/>
        <color rgb="FF222222"/>
        <rFont val="Arial"/>
        <family val="2"/>
      </rPr>
      <t>Подстицаји развоју конкурентности предузетништва</t>
    </r>
  </si>
  <si>
    <t>Процентуални раст броја запослених у МСПП на годишњем нивоу (%)</t>
  </si>
  <si>
    <t>3,2</t>
  </si>
  <si>
    <t>Раст броја МСПП по години (%)</t>
  </si>
  <si>
    <t>3,88</t>
  </si>
  <si>
    <r>
      <rPr>
        <b/>
        <sz val="9"/>
        <color rgb="FF222222"/>
        <rFont val="Arial"/>
        <family val="2"/>
      </rPr>
      <t>Мера</t>
    </r>
    <r>
      <rPr>
        <b/>
        <sz val="9"/>
        <color rgb="FF222222"/>
        <rFont val="Arial"/>
        <family val="2"/>
      </rPr>
      <t xml:space="preserve"> </t>
    </r>
    <r>
      <rPr>
        <b/>
        <sz val="9"/>
        <color rgb="FF222222"/>
        <rFont val="Arial"/>
        <family val="2"/>
      </rPr>
      <t>3.1.01. Финансијска подршка за започињање и даљи развој пословања МСПП</t>
    </r>
  </si>
  <si>
    <r>
      <rPr>
        <sz val="9"/>
        <color rgb="FF222222"/>
        <rFont val="Arial"/>
        <family val="2"/>
      </rPr>
      <t>Број подржаних привредних субјеката за инвестициона улагања и даљи развој пословања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</si>
  <si>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551</t>
    </r>
    <r>
      <rPr>
        <sz val="9"/>
        <color rgb="FF222222"/>
        <rFont val="Arial"/>
        <family val="2"/>
      </rPr>
      <t xml:space="preserve"> (</t>
    </r>
    <r>
      <rPr>
        <sz val="9"/>
        <color rgb="FF222222"/>
        <rFont val="Arial"/>
        <family val="2"/>
      </rPr>
      <t>2020</t>
    </r>
    <r>
      <rPr>
        <sz val="9"/>
        <color rgb="FF222222"/>
        <rFont val="Arial"/>
        <family val="2"/>
      </rPr>
      <t>)</t>
    </r>
  </si>
  <si>
    <t>930</t>
  </si>
  <si>
    <r>
      <rPr>
        <sz val="9"/>
        <color rgb="FF222222"/>
        <rFont val="Arial"/>
        <family val="2"/>
      </rPr>
      <t>Повећање прихода код привредних субјеката која су добила средства за даљи развој пословања</t>
    </r>
    <r>
      <rPr>
        <sz val="9"/>
        <color rgb="FF222222"/>
        <rFont val="Arial"/>
        <family val="2"/>
      </rPr>
      <t xml:space="preserve"> (</t>
    </r>
    <r>
      <rPr>
        <sz val="9"/>
        <color rgb="FF222222"/>
        <rFont val="Arial"/>
        <family val="2"/>
      </rPr>
      <t>%</t>
    </r>
    <r>
      <rPr>
        <sz val="9"/>
        <color rgb="FF222222"/>
        <rFont val="Arial"/>
        <family val="2"/>
      </rPr>
      <t>)</t>
    </r>
  </si>
  <si>
    <r>
      <rPr>
        <sz val="9"/>
        <color rgb="FF222222"/>
        <rFont val="Arial"/>
        <family val="2"/>
      </rPr>
      <t>10</t>
    </r>
    <r>
      <rPr>
        <sz val="9"/>
        <color rgb="FF222222"/>
        <rFont val="Arial"/>
        <family val="2"/>
      </rPr>
      <t xml:space="preserve"> (</t>
    </r>
    <r>
      <rPr>
        <sz val="9"/>
        <color rgb="FF222222"/>
        <rFont val="Arial"/>
        <family val="2"/>
      </rPr>
      <t>2020</t>
    </r>
    <r>
      <rPr>
        <sz val="9"/>
        <color rgb="FF222222"/>
        <rFont val="Arial"/>
        <family val="2"/>
      </rPr>
      <t>)</t>
    </r>
  </si>
  <si>
    <r>
      <rPr>
        <sz val="9"/>
        <color rgb="FF222222"/>
        <rFont val="Arial"/>
        <family val="2"/>
      </rPr>
      <t>Број подржаних привредних субјеката/ жена предузетница/ за започињање пословања</t>
    </r>
    <r>
      <rPr>
        <sz val="9"/>
        <color rgb="FF222222"/>
        <rFont val="Arial"/>
        <family val="2"/>
      </rPr>
      <t xml:space="preserve"> (</t>
    </r>
    <r>
      <rPr>
        <sz val="9"/>
        <color rgb="FF222222"/>
        <rFont val="Arial"/>
        <family val="2"/>
      </rPr>
      <t>Број</t>
    </r>
    <r>
      <rPr>
        <sz val="9"/>
        <color rgb="FF222222"/>
        <rFont val="Arial"/>
        <family val="2"/>
      </rPr>
      <t>)</t>
    </r>
  </si>
  <si>
    <t>3.1.1.01. Спровођење Програма подршке малим и средњим предузећима за набавку опреме</t>
  </si>
  <si>
    <t>МПРИВ - Ministarstvo privrede Republike Srbije</t>
  </si>
  <si>
    <t>3.1.1.02. Спровођење Програма подстицања предузетништва кроз развојне пројекте</t>
  </si>
  <si>
    <t>3.1.1.03. Спровођење Програма за доделу инвестиционих кредита из кредитне линије ЕИБ</t>
  </si>
  <si>
    <t>3.1.1.04. Спровођење Програма подстицања развоја предузетништва кроз финансијску подршку за почетнике у пословању у 2022. години</t>
  </si>
  <si>
    <t>3.1.1.05. Спровођење Програма подстицања развоја предузетништва кроз финансијску подршку за жене предузетнице и младе</t>
  </si>
  <si>
    <r>
      <rPr>
        <b/>
        <sz val="9"/>
        <color rgb="FF222222"/>
        <rFont val="Arial"/>
        <family val="2"/>
      </rPr>
      <t>Мера</t>
    </r>
    <r>
      <rPr>
        <b/>
        <sz val="9"/>
        <color rgb="FF222222"/>
        <rFont val="Arial"/>
        <family val="2"/>
      </rPr>
      <t xml:space="preserve"> </t>
    </r>
    <r>
      <rPr>
        <b/>
        <sz val="9"/>
        <color rgb="FF222222"/>
        <rFont val="Arial"/>
        <family val="2"/>
      </rPr>
      <t>3.1.02. Нефинансијска подршка за започињање и даљи развој пословања МСПП</t>
    </r>
  </si>
  <si>
    <r>
      <rPr>
        <sz val="9"/>
        <color rgb="FF222222"/>
        <rFont val="Arial"/>
        <family val="2"/>
      </rPr>
      <t>Број обучених лица / број обучених жена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</si>
  <si>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2.685</t>
    </r>
    <r>
      <rPr>
        <sz val="9"/>
        <color rgb="FF222222"/>
        <rFont val="Arial"/>
        <family val="2"/>
      </rPr>
      <t xml:space="preserve"> (</t>
    </r>
    <r>
      <rPr>
        <sz val="9"/>
        <color rgb="FF222222"/>
        <rFont val="Arial"/>
        <family val="2"/>
      </rPr>
      <t>2020</t>
    </r>
    <r>
      <rPr>
        <sz val="9"/>
        <color rgb="FF222222"/>
        <rFont val="Arial"/>
        <family val="2"/>
      </rPr>
      <t>)</t>
    </r>
  </si>
  <si>
    <r>
      <rPr>
        <sz val="9"/>
        <color rgb="FF222222"/>
        <rFont val="Arial"/>
        <family val="2"/>
      </rPr>
      <t>Број привредних субјеката који су користили услуге консалтинга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</si>
  <si>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597</t>
    </r>
    <r>
      <rPr>
        <sz val="9"/>
        <color rgb="FF222222"/>
        <rFont val="Arial"/>
        <family val="2"/>
      </rPr>
      <t xml:space="preserve"> (</t>
    </r>
    <r>
      <rPr>
        <sz val="9"/>
        <color rgb="FF222222"/>
        <rFont val="Arial"/>
        <family val="2"/>
      </rPr>
      <t>2020</t>
    </r>
    <r>
      <rPr>
        <sz val="9"/>
        <color rgb="FF222222"/>
        <rFont val="Arial"/>
        <family val="2"/>
      </rPr>
      <t>)</t>
    </r>
  </si>
  <si>
    <t>3.1.2.01. Спровођење Програма стандардизованог сета услуга за микро, мала и средња предузећа и предузетнике који се реализује преко акредитованих регионалних развојних агенција</t>
  </si>
  <si>
    <r>
      <rPr>
        <b/>
        <sz val="9"/>
        <color rgb="FF222222"/>
        <rFont val="Arial"/>
        <family val="2"/>
      </rPr>
      <t xml:space="preserve">Посебан циљ </t>
    </r>
    <r>
      <rPr>
        <b/>
        <sz val="9"/>
        <color rgb="FF222222"/>
        <rFont val="Arial"/>
        <family val="2"/>
      </rPr>
      <t>3.2.</t>
    </r>
    <r>
      <rPr>
        <b/>
        <sz val="9"/>
        <color rgb="FF222222"/>
        <rFont val="Arial"/>
        <family val="2"/>
      </rPr>
      <t xml:space="preserve"> </t>
    </r>
    <r>
      <rPr>
        <b/>
        <sz val="9"/>
        <color rgb="FF222222"/>
        <rFont val="Arial"/>
        <family val="2"/>
      </rPr>
      <t>Подстицаји регионалном развоју</t>
    </r>
  </si>
  <si>
    <t>Ојачани капацитети АРРА за обављање послова регионалног развоја  ( Број)</t>
  </si>
  <si>
    <r>
      <rPr>
        <sz val="9"/>
        <color rgb="FF222222"/>
        <rFont val="Arial"/>
        <family val="2"/>
      </rPr>
      <t>15</t>
    </r>
    <r>
      <rPr>
        <sz val="9"/>
        <color rgb="FF222222"/>
        <rFont val="Arial"/>
        <family val="2"/>
      </rPr>
      <t xml:space="preserve"> (</t>
    </r>
    <r>
      <rPr>
        <sz val="9"/>
        <color rgb="FF222222"/>
        <rFont val="Arial"/>
        <family val="2"/>
      </rPr>
      <t>2020</t>
    </r>
    <r>
      <rPr>
        <sz val="9"/>
        <color rgb="FF222222"/>
        <rFont val="Arial"/>
        <family val="2"/>
      </rPr>
      <t>)</t>
    </r>
  </si>
  <si>
    <r>
      <rPr>
        <b/>
        <sz val="9"/>
        <color rgb="FF222222"/>
        <rFont val="Arial"/>
        <family val="2"/>
      </rPr>
      <t>Мера</t>
    </r>
    <r>
      <rPr>
        <b/>
        <sz val="9"/>
        <color rgb="FF222222"/>
        <rFont val="Arial"/>
        <family val="2"/>
      </rPr>
      <t xml:space="preserve"> </t>
    </r>
    <r>
      <rPr>
        <b/>
        <sz val="9"/>
        <color rgb="FF222222"/>
        <rFont val="Arial"/>
        <family val="2"/>
      </rPr>
      <t>3.2.01. Jачање капацитета јединица локалних самоуправа (ЈЛС) и акредитованих регионалних развојних агенција (АРРА) у циљу спровођења политике регионалног развоја</t>
    </r>
  </si>
  <si>
    <r>
      <rPr>
        <sz val="9"/>
        <color rgb="FF222222"/>
        <rFont val="Arial"/>
        <family val="2"/>
      </rPr>
      <t>Број подржаних ЈЛС за суфинансирање чланарине ЈЛС за рад и пословање АРРА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</si>
  <si>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58</t>
    </r>
    <r>
      <rPr>
        <sz val="9"/>
        <color rgb="FF222222"/>
        <rFont val="Arial"/>
        <family val="2"/>
      </rPr>
      <t xml:space="preserve"> (</t>
    </r>
    <r>
      <rPr>
        <sz val="9"/>
        <color rgb="FF222222"/>
        <rFont val="Arial"/>
        <family val="2"/>
      </rPr>
      <t>2020</t>
    </r>
    <r>
      <rPr>
        <sz val="9"/>
        <color rgb="FF222222"/>
        <rFont val="Arial"/>
        <family val="2"/>
      </rPr>
      <t>)</t>
    </r>
  </si>
  <si>
    <t>60</t>
  </si>
  <si>
    <t>3.2.1.01. Програм подстицања регионалног и локалног развоја</t>
  </si>
  <si>
    <r>
      <rPr>
        <b/>
        <sz val="9"/>
        <color rgb="FF222222"/>
        <rFont val="Arial"/>
        <family val="2"/>
      </rPr>
      <t>Мера</t>
    </r>
    <r>
      <rPr>
        <b/>
        <sz val="9"/>
        <color rgb="FF222222"/>
        <rFont val="Arial"/>
        <family val="2"/>
      </rPr>
      <t xml:space="preserve"> </t>
    </r>
    <r>
      <rPr>
        <b/>
        <sz val="9"/>
        <color rgb="FF222222"/>
        <rFont val="Arial"/>
        <family val="2"/>
      </rPr>
      <t>3.2.02. Подршка АРРА за пружање помоћи у припреми предлога пројеката</t>
    </r>
  </si>
  <si>
    <r>
      <rPr>
        <sz val="9"/>
        <color rgb="FF222222"/>
        <rFont val="Arial"/>
        <family val="2"/>
      </rPr>
      <t>Број припремљених предлога пројеката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</si>
  <si>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120</t>
    </r>
    <r>
      <rPr>
        <sz val="9"/>
        <color rgb="FF222222"/>
        <rFont val="Arial"/>
        <family val="2"/>
      </rPr>
      <t xml:space="preserve"> (</t>
    </r>
    <r>
      <rPr>
        <sz val="9"/>
        <color rgb="FF222222"/>
        <rFont val="Arial"/>
        <family val="2"/>
      </rPr>
      <t>2020</t>
    </r>
    <r>
      <rPr>
        <sz val="9"/>
        <color rgb="FF222222"/>
        <rFont val="Arial"/>
        <family val="2"/>
      </rPr>
      <t>)</t>
    </r>
  </si>
  <si>
    <t>3.2.2.01. Програм подршке акредитованим регионалним развојним агенцијама</t>
  </si>
  <si>
    <r>
      <rPr>
        <b/>
        <sz val="9"/>
        <color rgb="FF222222"/>
        <rFont val="Arial"/>
        <family val="2"/>
      </rPr>
      <t xml:space="preserve">Oпшти циљ </t>
    </r>
    <r>
      <rPr>
        <b/>
        <sz val="9"/>
        <color rgb="FF222222"/>
        <rFont val="Arial"/>
        <family val="2"/>
      </rPr>
      <t>4.</t>
    </r>
    <r>
      <rPr>
        <b/>
        <sz val="9"/>
        <color rgb="FF222222"/>
        <rFont val="Arial"/>
        <family val="2"/>
      </rPr>
      <t xml:space="preserve"> </t>
    </r>
    <r>
      <rPr>
        <b/>
        <sz val="9"/>
        <color rgb="FF222222"/>
        <rFont val="Arial"/>
        <family val="2"/>
      </rPr>
      <t>Обезбеђени услови за промет робе без непотребних техничких препрека у складу са принципима и правилима јединственог европског тржишта</t>
    </r>
  </si>
  <si>
    <r>
      <rPr>
        <sz val="9"/>
        <color rgb="FF222222"/>
        <rFont val="Arial"/>
        <family val="2"/>
      </rPr>
      <t>Индекс имплементације правила и принципа јединственог тржишта ЕУ и СТО/ТБТ споразума</t>
    </r>
    <r>
      <rPr>
        <sz val="9"/>
        <color rgb="FF222222"/>
        <rFont val="Arial"/>
        <family val="2"/>
      </rPr>
      <t xml:space="preserve"> (</t>
    </r>
    <r>
      <rPr>
        <sz val="9"/>
        <color rgb="FF222222"/>
        <rFont val="Arial"/>
        <family val="2"/>
      </rPr>
      <t>Индекс</t>
    </r>
    <r>
      <rPr>
        <sz val="9"/>
        <color rgb="FF222222"/>
        <rFont val="Arial"/>
        <family val="2"/>
      </rPr>
      <t>)</t>
    </r>
  </si>
  <si>
    <r>
      <rPr>
        <sz val="9"/>
        <color rgb="FF222222"/>
        <rFont val="Arial"/>
        <family val="2"/>
      </rPr>
      <t>50</t>
    </r>
    <r>
      <rPr>
        <sz val="9"/>
        <color rgb="FF222222"/>
        <rFont val="Arial"/>
        <family val="2"/>
      </rPr>
      <t xml:space="preserve"> (</t>
    </r>
    <r>
      <rPr>
        <sz val="9"/>
        <color rgb="FF222222"/>
        <rFont val="Arial"/>
        <family val="2"/>
      </rPr>
      <t>2021</t>
    </r>
    <r>
      <rPr>
        <sz val="9"/>
        <color rgb="FF222222"/>
        <rFont val="Arial"/>
        <family val="2"/>
      </rPr>
      <t>)</t>
    </r>
  </si>
  <si>
    <r>
      <rPr>
        <b/>
        <sz val="9"/>
        <color rgb="FF222222"/>
        <rFont val="Arial"/>
        <family val="2"/>
      </rPr>
      <t xml:space="preserve">Посебан циљ </t>
    </r>
    <r>
      <rPr>
        <b/>
        <sz val="9"/>
        <color rgb="FF222222"/>
        <rFont val="Arial"/>
        <family val="2"/>
      </rPr>
      <t>4.1.</t>
    </r>
    <r>
      <rPr>
        <b/>
        <sz val="9"/>
        <color rgb="FF222222"/>
        <rFont val="Arial"/>
        <family val="2"/>
      </rPr>
      <t xml:space="preserve"> </t>
    </r>
    <r>
      <rPr>
        <b/>
        <sz val="9"/>
        <color rgb="FF222222"/>
        <rFont val="Arial"/>
        <family val="2"/>
      </rPr>
      <t>Достигнута пуна хармонизација свих аката у приступању ЕУ у ПП 1</t>
    </r>
  </si>
  <si>
    <t>Степен усаглашености законских и подзаконских аката са ЕУ регулативом (хармонизовано законодавство) у области ПП1 - Слобода кретања робе (%)</t>
  </si>
  <si>
    <r>
      <rPr>
        <sz val="9"/>
        <color rgb="FF222222"/>
        <rFont val="Arial"/>
        <family val="2"/>
      </rPr>
      <t>80</t>
    </r>
    <r>
      <rPr>
        <sz val="9"/>
        <color rgb="FF222222"/>
        <rFont val="Arial"/>
        <family val="2"/>
      </rPr>
      <t xml:space="preserve"> (</t>
    </r>
    <r>
      <rPr>
        <sz val="9"/>
        <color rgb="FF222222"/>
        <rFont val="Arial"/>
        <family val="2"/>
      </rPr>
      <t>2021</t>
    </r>
    <r>
      <rPr>
        <sz val="9"/>
        <color rgb="FF222222"/>
        <rFont val="Arial"/>
        <family val="2"/>
      </rPr>
      <t>)</t>
    </r>
  </si>
  <si>
    <t>85</t>
  </si>
  <si>
    <r>
      <rPr>
        <b/>
        <sz val="9"/>
        <color rgb="FF222222"/>
        <rFont val="Arial"/>
        <family val="2"/>
      </rPr>
      <t>Мера</t>
    </r>
    <r>
      <rPr>
        <b/>
        <sz val="9"/>
        <color rgb="FF222222"/>
        <rFont val="Arial"/>
        <family val="2"/>
      </rPr>
      <t xml:space="preserve"> </t>
    </r>
    <r>
      <rPr>
        <b/>
        <sz val="9"/>
        <color rgb="FF222222"/>
        <rFont val="Arial"/>
        <family val="2"/>
      </rPr>
      <t>4.1.01. Имплементација Стратегије и Акционог плана за хармонизовано подручје</t>
    </r>
  </si>
  <si>
    <r>
      <rPr>
        <sz val="9"/>
        <color rgb="FF222222"/>
        <rFont val="Arial"/>
        <family val="2"/>
      </rPr>
      <t>% извршења Акционог плана</t>
    </r>
    <r>
      <rPr>
        <sz val="9"/>
        <color rgb="FF222222"/>
        <rFont val="Arial"/>
        <family val="2"/>
      </rPr>
      <t xml:space="preserve"> (</t>
    </r>
    <r>
      <rPr>
        <sz val="9"/>
        <color rgb="FF222222"/>
        <rFont val="Arial"/>
        <family val="2"/>
      </rPr>
      <t>%</t>
    </r>
    <r>
      <rPr>
        <sz val="9"/>
        <color rgb="FF222222"/>
        <rFont val="Arial"/>
        <family val="2"/>
      </rPr>
      <t>)</t>
    </r>
  </si>
  <si>
    <r>
      <rPr>
        <sz val="9"/>
        <color rgb="FF222222"/>
        <rFont val="Arial"/>
        <family val="2"/>
      </rPr>
      <t>60</t>
    </r>
    <r>
      <rPr>
        <sz val="9"/>
        <color rgb="FF222222"/>
        <rFont val="Arial"/>
        <family val="2"/>
      </rPr>
      <t xml:space="preserve"> (</t>
    </r>
    <r>
      <rPr>
        <sz val="9"/>
        <color rgb="FF222222"/>
        <rFont val="Arial"/>
        <family val="2"/>
      </rPr>
      <t>2021</t>
    </r>
    <r>
      <rPr>
        <sz val="9"/>
        <color rgb="FF222222"/>
        <rFont val="Arial"/>
        <family val="2"/>
      </rPr>
      <t>)</t>
    </r>
  </si>
  <si>
    <t>4.1.1.01. Преузимање директива и Уредби ЕУ</t>
  </si>
  <si>
    <t>4.1.1.02. Јачање капацитета за примену преузетих правних аката</t>
  </si>
  <si>
    <t>4.1.1.03. Ажурирање листе стандарда</t>
  </si>
  <si>
    <r>
      <rPr>
        <b/>
        <sz val="9"/>
        <color rgb="FF222222"/>
        <rFont val="Arial"/>
        <family val="2"/>
      </rPr>
      <t xml:space="preserve">Посебан циљ </t>
    </r>
    <r>
      <rPr>
        <b/>
        <sz val="9"/>
        <color rgb="FF222222"/>
        <rFont val="Arial"/>
        <family val="2"/>
      </rPr>
      <t>4.2.</t>
    </r>
    <r>
      <rPr>
        <b/>
        <sz val="9"/>
        <color rgb="FF222222"/>
        <rFont val="Arial"/>
        <family val="2"/>
      </rPr>
      <t xml:space="preserve"> </t>
    </r>
    <r>
      <rPr>
        <b/>
        <sz val="9"/>
        <color rgb="FF222222"/>
        <rFont val="Arial"/>
        <family val="2"/>
      </rPr>
      <t>Уклањање препрека у трговини у нехармонизованом подручју (прописи који нису настали преузимањем европских прописа)</t>
    </r>
  </si>
  <si>
    <t>Степен извршења акционог плана за нехармонизовано подручје (%)</t>
  </si>
  <si>
    <r>
      <rPr>
        <b/>
        <sz val="9"/>
        <color rgb="FF222222"/>
        <rFont val="Arial"/>
        <family val="2"/>
      </rPr>
      <t>Мера</t>
    </r>
    <r>
      <rPr>
        <b/>
        <sz val="9"/>
        <color rgb="FF222222"/>
        <rFont val="Arial"/>
        <family val="2"/>
      </rPr>
      <t xml:space="preserve"> </t>
    </r>
    <r>
      <rPr>
        <b/>
        <sz val="9"/>
        <color rgb="FF222222"/>
        <rFont val="Arial"/>
        <family val="2"/>
      </rPr>
      <t>4.2.01. Правна анализа релевантних техничких и нетехничких прописа и предузимање мера за елиминисање непотребних препрека</t>
    </r>
  </si>
  <si>
    <r>
      <rPr>
        <sz val="9"/>
        <color rgb="FF222222"/>
        <rFont val="Arial"/>
        <family val="2"/>
      </rPr>
      <t>Број техничких прописа у којима су идентификоване препреке уклоњене</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</si>
  <si>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56</t>
    </r>
    <r>
      <rPr>
        <sz val="9"/>
        <color rgb="FF222222"/>
        <rFont val="Arial"/>
        <family val="2"/>
      </rPr>
      <t xml:space="preserve"> (</t>
    </r>
    <r>
      <rPr>
        <sz val="9"/>
        <color rgb="FF222222"/>
        <rFont val="Arial"/>
        <family val="2"/>
      </rPr>
      <t>2021</t>
    </r>
    <r>
      <rPr>
        <sz val="9"/>
        <color rgb="FF222222"/>
        <rFont val="Arial"/>
        <family val="2"/>
      </rPr>
      <t>)</t>
    </r>
  </si>
  <si>
    <t>4.2.1.01. Формирање међуресорног тела за нехармонизовано подручје</t>
  </si>
  <si>
    <t>4.2.1.02. Одржавање обука о општим принципима слободе кретања робе, судској пракси ЕУ, методологији спровођења АП за нехармонизовано подручје</t>
  </si>
  <si>
    <t>4.2.1.03. Јачање капацитета за испуњавање обавеза из Директиве 2015/1535 - превентивни механизми ради спречавања нових техничких препрека трговини</t>
  </si>
  <si>
    <t>4.2.1.04. Јачање капацитета СКБП за успостављање и рад Контакт тачке за производе према Уредби 2019/515</t>
  </si>
  <si>
    <t>4.2.1.05. Размена информација са Европском комисијом и државама чланицама ЕУ у овој области</t>
  </si>
  <si>
    <r>
      <rPr>
        <b/>
        <sz val="9"/>
        <color rgb="FF222222"/>
        <rFont val="Arial"/>
        <family val="2"/>
      </rPr>
      <t xml:space="preserve">Oпшти циљ </t>
    </r>
    <r>
      <rPr>
        <b/>
        <sz val="9"/>
        <color rgb="FF222222"/>
        <rFont val="Arial"/>
        <family val="2"/>
      </rPr>
      <t>5.</t>
    </r>
    <r>
      <rPr>
        <b/>
        <sz val="9"/>
        <color rgb="FF222222"/>
        <rFont val="Arial"/>
        <family val="2"/>
      </rPr>
      <t xml:space="preserve"> </t>
    </r>
    <r>
      <rPr>
        <b/>
        <sz val="9"/>
        <color rgb="FF222222"/>
        <rFont val="Arial"/>
        <family val="2"/>
      </rPr>
      <t>Развој и унапређење метролошког система Републике Србије</t>
    </r>
  </si>
  <si>
    <r>
      <rPr>
        <sz val="9"/>
        <color rgb="FF222222"/>
        <rFont val="Arial"/>
        <family val="2"/>
      </rPr>
      <t>Број националних еталона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</si>
  <si>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38</t>
    </r>
    <r>
      <rPr>
        <sz val="9"/>
        <color rgb="FF222222"/>
        <rFont val="Arial"/>
        <family val="2"/>
      </rPr>
      <t xml:space="preserve"> (</t>
    </r>
    <r>
      <rPr>
        <sz val="9"/>
        <color rgb="FF222222"/>
        <rFont val="Arial"/>
        <family val="2"/>
      </rPr>
      <t>2021</t>
    </r>
    <r>
      <rPr>
        <sz val="9"/>
        <color rgb="FF222222"/>
        <rFont val="Arial"/>
        <family val="2"/>
      </rPr>
      <t>)</t>
    </r>
  </si>
  <si>
    <t>39</t>
  </si>
  <si>
    <r>
      <rPr>
        <sz val="9"/>
        <color rgb="FF222222"/>
        <rFont val="Arial"/>
        <family val="2"/>
      </rPr>
      <t>Утврђене неправилности у надзору над мерилима и употребом законских мерних јединица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</si>
  <si>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130</t>
    </r>
    <r>
      <rPr>
        <sz val="9"/>
        <color rgb="FF222222"/>
        <rFont val="Arial"/>
        <family val="2"/>
      </rPr>
      <t xml:space="preserve"> (</t>
    </r>
    <r>
      <rPr>
        <sz val="9"/>
        <color rgb="FF222222"/>
        <rFont val="Arial"/>
        <family val="2"/>
      </rPr>
      <t>2020</t>
    </r>
    <r>
      <rPr>
        <sz val="9"/>
        <color rgb="FF222222"/>
        <rFont val="Arial"/>
        <family val="2"/>
      </rPr>
      <t>)</t>
    </r>
  </si>
  <si>
    <t>130</t>
  </si>
  <si>
    <r>
      <rPr>
        <b/>
        <sz val="9"/>
        <color rgb="FF222222"/>
        <rFont val="Arial"/>
        <family val="2"/>
      </rPr>
      <t xml:space="preserve">Посебан циљ </t>
    </r>
    <r>
      <rPr>
        <b/>
        <sz val="9"/>
        <color rgb="FF222222"/>
        <rFont val="Arial"/>
        <family val="2"/>
      </rPr>
      <t>5.1.</t>
    </r>
    <r>
      <rPr>
        <b/>
        <sz val="9"/>
        <color rgb="FF222222"/>
        <rFont val="Arial"/>
        <family val="2"/>
      </rPr>
      <t xml:space="preserve"> </t>
    </r>
    <r>
      <rPr>
        <b/>
        <sz val="9"/>
        <color rgb="FF222222"/>
        <rFont val="Arial"/>
        <family val="2"/>
      </rPr>
      <t>Повећање ефикасности и квалитета метролошког система у Републици Србији</t>
    </r>
  </si>
  <si>
    <r>
      <rPr>
        <sz val="9"/>
        <color rgb="FF222222"/>
        <rFont val="Arial"/>
        <family val="2"/>
      </rPr>
      <t>25</t>
    </r>
    <r>
      <rPr>
        <sz val="9"/>
        <color rgb="FF222222"/>
        <rFont val="Arial"/>
        <family val="2"/>
      </rPr>
      <t xml:space="preserve"> (</t>
    </r>
    <r>
      <rPr>
        <sz val="9"/>
        <color rgb="FF222222"/>
        <rFont val="Arial"/>
        <family val="2"/>
      </rPr>
      <t>2021</t>
    </r>
    <r>
      <rPr>
        <sz val="9"/>
        <color rgb="FF222222"/>
        <rFont val="Arial"/>
        <family val="2"/>
      </rPr>
      <t>)</t>
    </r>
  </si>
  <si>
    <r>
      <rPr>
        <b/>
        <sz val="9"/>
        <color rgb="FF222222"/>
        <rFont val="Arial"/>
        <family val="2"/>
      </rPr>
      <t>Мера</t>
    </r>
    <r>
      <rPr>
        <b/>
        <sz val="9"/>
        <color rgb="FF222222"/>
        <rFont val="Arial"/>
        <family val="2"/>
      </rPr>
      <t xml:space="preserve"> </t>
    </r>
    <r>
      <rPr>
        <b/>
        <sz val="9"/>
        <color rgb="FF222222"/>
        <rFont val="Arial"/>
        <family val="2"/>
      </rPr>
      <t>5.1.01. Одржавање и унапређење могућности мерења и еталонирања</t>
    </r>
  </si>
  <si>
    <r>
      <rPr>
        <sz val="9"/>
        <color rgb="FF222222"/>
        <rFont val="Arial"/>
        <family val="2"/>
      </rPr>
      <t>Међународно признате услуге мерења и еталонирања за РС</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</si>
  <si>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162</t>
    </r>
    <r>
      <rPr>
        <sz val="9"/>
        <color rgb="FF222222"/>
        <rFont val="Arial"/>
        <family val="2"/>
      </rPr>
      <t xml:space="preserve"> (</t>
    </r>
    <r>
      <rPr>
        <sz val="9"/>
        <color rgb="FF222222"/>
        <rFont val="Arial"/>
        <family val="2"/>
      </rPr>
      <t>2021</t>
    </r>
    <r>
      <rPr>
        <sz val="9"/>
        <color rgb="FF222222"/>
        <rFont val="Arial"/>
        <family val="2"/>
      </rPr>
      <t>)</t>
    </r>
  </si>
  <si>
    <t>163</t>
  </si>
  <si>
    <r>
      <rPr>
        <sz val="9"/>
        <color rgb="FF222222"/>
        <rFont val="Arial"/>
        <family val="2"/>
      </rPr>
      <t>Акредитоване методе еталонирања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</si>
  <si>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3</t>
    </r>
    <r>
      <rPr>
        <sz val="9"/>
        <color rgb="FF222222"/>
        <rFont val="Arial"/>
        <family val="2"/>
      </rPr>
      <t xml:space="preserve"> (</t>
    </r>
    <r>
      <rPr>
        <sz val="9"/>
        <color rgb="FF222222"/>
        <rFont val="Arial"/>
        <family val="2"/>
      </rPr>
      <t>2021</t>
    </r>
    <r>
      <rPr>
        <sz val="9"/>
        <color rgb="FF222222"/>
        <rFont val="Arial"/>
        <family val="2"/>
      </rPr>
      <t>)</t>
    </r>
  </si>
  <si>
    <t>5.1.1.01. Развој, остваривање, одржавање и унапређење еталона РС</t>
  </si>
  <si>
    <t>МПРИВ-ДМД - Сектор за развој метрологије</t>
  </si>
  <si>
    <t>5.1.1.02. Унапређење и проширење могућности еталонирања и мерења у различитим областима, ради њиховог међународног признавања и обезбеђивања следивости резултата мерења</t>
  </si>
  <si>
    <t>5.1.1.03. Учествовање у европским истраживачким и иновативним програмима у области мерења од значаја за развој привреде РС</t>
  </si>
  <si>
    <t>5.1.1.04. Стицање додатне компетентности кроз обуке и учествовање у раду техничких комитета регионалне европске метролошке организације</t>
  </si>
  <si>
    <r>
      <rPr>
        <b/>
        <sz val="9"/>
        <color rgb="FF222222"/>
        <rFont val="Arial"/>
        <family val="2"/>
      </rPr>
      <t>Мера</t>
    </r>
    <r>
      <rPr>
        <b/>
        <sz val="9"/>
        <color rgb="FF222222"/>
        <rFont val="Arial"/>
        <family val="2"/>
      </rPr>
      <t xml:space="preserve"> </t>
    </r>
    <r>
      <rPr>
        <b/>
        <sz val="9"/>
        <color rgb="FF222222"/>
        <rFont val="Arial"/>
        <family val="2"/>
      </rPr>
      <t>5.1.02. Унапређење ефикасности спровођења метролошког надзора над мерилима и употребом законских мерних јединица</t>
    </r>
  </si>
  <si>
    <r>
      <rPr>
        <sz val="9"/>
        <color rgb="FF222222"/>
        <rFont val="Arial"/>
        <family val="2"/>
      </rPr>
      <t>Број реализованих метролошких надзора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</si>
  <si>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1.200</t>
    </r>
    <r>
      <rPr>
        <sz val="9"/>
        <color rgb="FF222222"/>
        <rFont val="Arial"/>
        <family val="2"/>
      </rPr>
      <t xml:space="preserve"> (</t>
    </r>
    <r>
      <rPr>
        <sz val="9"/>
        <color rgb="FF222222"/>
        <rFont val="Arial"/>
        <family val="2"/>
      </rPr>
      <t>2020</t>
    </r>
    <r>
      <rPr>
        <sz val="9"/>
        <color rgb="FF222222"/>
        <rFont val="Arial"/>
        <family val="2"/>
      </rPr>
      <t>)</t>
    </r>
  </si>
  <si>
    <r>
      <rPr>
        <sz val="9"/>
        <color rgb="FF222222"/>
        <rFont val="Arial"/>
        <family val="2"/>
      </rPr>
      <t>Број надзираних мерила</t>
    </r>
    <r>
      <rPr>
        <sz val="9"/>
        <color rgb="FF222222"/>
        <rFont val="Arial"/>
        <family val="2"/>
      </rPr>
      <t xml:space="preserve"> (</t>
    </r>
    <r>
      <rPr>
        <sz val="9"/>
        <color rgb="FF222222"/>
        <rFont val="Arial"/>
        <family val="2"/>
      </rPr>
      <t>Број</t>
    </r>
    <r>
      <rPr>
        <sz val="9"/>
        <color rgb="FF222222"/>
        <rFont val="Arial"/>
        <family val="2"/>
      </rPr>
      <t>)</t>
    </r>
  </si>
  <si>
    <r>
      <rPr>
        <sz val="9"/>
        <color rgb="FF222222"/>
        <rFont val="Arial"/>
        <family val="2"/>
      </rPr>
      <t>5.500</t>
    </r>
    <r>
      <rPr>
        <sz val="9"/>
        <color rgb="FF222222"/>
        <rFont val="Arial"/>
        <family val="2"/>
      </rPr>
      <t xml:space="preserve"> (</t>
    </r>
    <r>
      <rPr>
        <sz val="9"/>
        <color rgb="FF222222"/>
        <rFont val="Arial"/>
        <family val="2"/>
      </rPr>
      <t>2020</t>
    </r>
    <r>
      <rPr>
        <sz val="9"/>
        <color rgb="FF222222"/>
        <rFont val="Arial"/>
        <family val="2"/>
      </rPr>
      <t>)</t>
    </r>
  </si>
  <si>
    <t>5.1.2.01. Континуирана едукација метролошких инспектора</t>
  </si>
  <si>
    <t>МПРИВ-ДМД - Сектор за контролу и надзор</t>
  </si>
  <si>
    <t>5.1.2.02. Потпуно усаглашавање активности са програмом е-инспектор</t>
  </si>
  <si>
    <t>5.1.2.03. Преиспитивање интерног поступка у циљу утврђивања потребних измена за потпуно усаглашавање са програмом Е-инспектор</t>
  </si>
  <si>
    <t>5.1.2.04. Унапређење капацитета Сектора за контролу и надзор за спровођење метролошког инспекцијског надзора</t>
  </si>
  <si>
    <r>
      <rPr>
        <b/>
        <sz val="9"/>
        <color rgb="FF222222"/>
        <rFont val="Arial"/>
        <family val="2"/>
      </rPr>
      <t xml:space="preserve">Посебан циљ </t>
    </r>
    <r>
      <rPr>
        <b/>
        <sz val="9"/>
        <color rgb="FF222222"/>
        <rFont val="Arial"/>
        <family val="2"/>
      </rPr>
      <t>5.2.</t>
    </r>
    <r>
      <rPr>
        <b/>
        <sz val="9"/>
        <color rgb="FF222222"/>
        <rFont val="Arial"/>
        <family val="2"/>
      </rPr>
      <t xml:space="preserve"> </t>
    </r>
    <r>
      <rPr>
        <b/>
        <sz val="9"/>
        <color rgb="FF222222"/>
        <rFont val="Arial"/>
        <family val="2"/>
      </rPr>
      <t>Развој система контроле предмета од драгоцених метала Републике Србије</t>
    </r>
  </si>
  <si>
    <t>Број испитаних предмета од драгоцених метала  ( Број)</t>
  </si>
  <si>
    <r>
      <rPr>
        <sz val="9"/>
        <color rgb="FF222222"/>
        <rFont val="Arial"/>
        <family val="2"/>
      </rPr>
      <t>250.000</t>
    </r>
    <r>
      <rPr>
        <sz val="9"/>
        <color rgb="FF222222"/>
        <rFont val="Arial"/>
        <family val="2"/>
      </rPr>
      <t xml:space="preserve"> (</t>
    </r>
    <r>
      <rPr>
        <sz val="9"/>
        <color rgb="FF222222"/>
        <rFont val="Arial"/>
        <family val="2"/>
      </rPr>
      <t>2020</t>
    </r>
    <r>
      <rPr>
        <sz val="9"/>
        <color rgb="FF222222"/>
        <rFont val="Arial"/>
        <family val="2"/>
      </rPr>
      <t>)</t>
    </r>
  </si>
  <si>
    <t>Број реализованих надзора над предметима од драгоцених метала  ( Број)</t>
  </si>
  <si>
    <r>
      <rPr>
        <sz val="9"/>
        <color rgb="FF222222"/>
        <rFont val="Arial"/>
        <family val="2"/>
      </rPr>
      <t>200</t>
    </r>
    <r>
      <rPr>
        <sz val="9"/>
        <color rgb="FF222222"/>
        <rFont val="Arial"/>
        <family val="2"/>
      </rPr>
      <t xml:space="preserve"> (</t>
    </r>
    <r>
      <rPr>
        <sz val="9"/>
        <color rgb="FF222222"/>
        <rFont val="Arial"/>
        <family val="2"/>
      </rPr>
      <t>2020</t>
    </r>
    <r>
      <rPr>
        <sz val="9"/>
        <color rgb="FF222222"/>
        <rFont val="Arial"/>
        <family val="2"/>
      </rPr>
      <t>)</t>
    </r>
  </si>
  <si>
    <r>
      <rPr>
        <b/>
        <sz val="9"/>
        <color rgb="FF222222"/>
        <rFont val="Arial"/>
        <family val="2"/>
      </rPr>
      <t>Мера</t>
    </r>
    <r>
      <rPr>
        <b/>
        <sz val="9"/>
        <color rgb="FF222222"/>
        <rFont val="Arial"/>
        <family val="2"/>
      </rPr>
      <t xml:space="preserve"> </t>
    </r>
    <r>
      <rPr>
        <b/>
        <sz val="9"/>
        <color rgb="FF222222"/>
        <rFont val="Arial"/>
        <family val="2"/>
      </rPr>
      <t>5.2.01. Унапређење ефикасности процеса испитивања и жигосања предмета од драгоцених метала</t>
    </r>
  </si>
  <si>
    <r>
      <rPr>
        <sz val="9"/>
        <color rgb="FF222222"/>
        <rFont val="Arial"/>
        <family val="2"/>
      </rPr>
      <t>Одбијени предмети у односу на испитане</t>
    </r>
    <r>
      <rPr>
        <sz val="9"/>
        <color rgb="FF222222"/>
        <rFont val="Arial"/>
        <family val="2"/>
      </rPr>
      <t xml:space="preserve"> (</t>
    </r>
    <r>
      <rPr>
        <sz val="9"/>
        <color rgb="FF222222"/>
        <rFont val="Arial"/>
        <family val="2"/>
      </rPr>
      <t>%</t>
    </r>
    <r>
      <rPr>
        <sz val="9"/>
        <color rgb="FF222222"/>
        <rFont val="Arial"/>
        <family val="2"/>
      </rPr>
      <t>)</t>
    </r>
  </si>
  <si>
    <t>0,02</t>
  </si>
  <si>
    <t>5.2.1.01. Измена постојећих и израда нових подзаконских аката у складу са новим Законом о предметима од драгоцених метала и преиспитивање интерних процедура</t>
  </si>
  <si>
    <t>5.2.1.02. Унапређење компетентности запослених кроз обуке</t>
  </si>
  <si>
    <r>
      <rPr>
        <b/>
        <sz val="9"/>
        <color rgb="FF222222"/>
        <rFont val="Arial"/>
        <family val="2"/>
      </rPr>
      <t>Мера</t>
    </r>
    <r>
      <rPr>
        <b/>
        <sz val="9"/>
        <color rgb="FF222222"/>
        <rFont val="Arial"/>
        <family val="2"/>
      </rPr>
      <t xml:space="preserve"> </t>
    </r>
    <r>
      <rPr>
        <b/>
        <sz val="9"/>
        <color rgb="FF222222"/>
        <rFont val="Arial"/>
        <family val="2"/>
      </rPr>
      <t>5.2.02. Унапређење спровођења инспекцијског надзора над предметима од драгоцених метала</t>
    </r>
  </si>
  <si>
    <t>5.2.2.01. Континуирана едукација за спровођење инспекцијског надзора над предметима од драгоцених метала</t>
  </si>
  <si>
    <t>5.2.2.02. Преиспитивање интерног поступка у циљу утврђивања потребних измена за потпуно усаглашавање са програмом Е-инспектор</t>
  </si>
  <si>
    <t>МПРИВ-ДМД</t>
  </si>
  <si>
    <t>5.2.2.03. Измена постојећих и израда нових подзаконских аката у складу са новим Законом о предметима од драгоцених метала</t>
  </si>
  <si>
    <t>Mерe и активности које институција спроводи у складу са документима јавних политика у областима планирања ван делокруга институције</t>
  </si>
  <si>
    <r>
      <rPr>
        <b/>
        <sz val="9"/>
        <color rgb="FF222222"/>
        <rFont val="Arial"/>
        <family val="2"/>
      </rPr>
      <t>Мера</t>
    </r>
    <r>
      <rPr>
        <b/>
        <sz val="9"/>
        <color rgb="FF222222"/>
        <rFont val="Arial"/>
        <family val="2"/>
      </rPr>
      <t xml:space="preserve"> </t>
    </r>
    <r>
      <rPr>
        <b/>
        <sz val="9"/>
        <color rgb="FF222222"/>
        <rFont val="Arial"/>
        <family val="2"/>
      </rPr>
      <t>6.1.Унапређење деловања локалне самоуправе на подстицању локалног економског развоја</t>
    </r>
  </si>
  <si>
    <t>6.1.01. Развој капацитета запослених у јединицама за ЛЕР (унапређивање постојећих дефинисање нових секторских континуираних и посебних програма обука, спровођење акредитованих програма обука, организација радионица и других скупова)</t>
  </si>
  <si>
    <t>МПРИВ - СИ</t>
  </si>
  <si>
    <r>
      <rPr>
        <b/>
        <sz val="9"/>
        <color rgb="FF222222"/>
        <rFont val="Arial"/>
        <family val="2"/>
      </rPr>
      <t>Мера</t>
    </r>
    <r>
      <rPr>
        <b/>
        <sz val="9"/>
        <color rgb="FF222222"/>
        <rFont val="Arial"/>
        <family val="2"/>
      </rPr>
      <t xml:space="preserve"> </t>
    </r>
    <r>
      <rPr>
        <b/>
        <sz val="9"/>
        <color rgb="FF222222"/>
        <rFont val="Arial"/>
        <family val="2"/>
      </rPr>
      <t>6.2.Унапређење транспарентности стечајног поступка</t>
    </r>
  </si>
  <si>
    <t>6.2.01. Увести обавезне статистике које ће АЛСУ водити у вези са стечајним поступцима</t>
  </si>
  <si>
    <r>
      <rPr>
        <b/>
        <sz val="9"/>
        <color rgb="FF222222"/>
        <rFont val="Arial"/>
        <family val="2"/>
      </rPr>
      <t>Мера</t>
    </r>
    <r>
      <rPr>
        <b/>
        <sz val="9"/>
        <color rgb="FF222222"/>
        <rFont val="Arial"/>
        <family val="2"/>
      </rPr>
      <t xml:space="preserve"> </t>
    </r>
    <r>
      <rPr>
        <b/>
        <sz val="9"/>
        <color rgb="FF222222"/>
        <rFont val="Arial"/>
        <family val="2"/>
      </rPr>
      <t>6.3.Смањење трошкова стечајног поступка</t>
    </r>
  </si>
  <si>
    <t>6.3.01. Прецизирати механизам за одређивање висине предујма за покретање стечајног поступка</t>
  </si>
  <si>
    <t>6.3.02. Смањење трошкова стечаја омогућити тако да се досадашња стимулација стечајног управника везана за дужину трајања стечајног поступка претвори у санкцију због те дужине трајања поступка</t>
  </si>
  <si>
    <t>6.3.03. Увести бесплатну доставу свих података на захтев суда или стечајног управника од стране других органа</t>
  </si>
  <si>
    <r>
      <rPr>
        <b/>
        <sz val="9"/>
        <color rgb="FF222222"/>
        <rFont val="Arial"/>
        <family val="2"/>
      </rPr>
      <t>Мера</t>
    </r>
    <r>
      <rPr>
        <b/>
        <sz val="9"/>
        <color rgb="FF222222"/>
        <rFont val="Arial"/>
        <family val="2"/>
      </rPr>
      <t xml:space="preserve"> </t>
    </r>
    <r>
      <rPr>
        <b/>
        <sz val="9"/>
        <color rgb="FF222222"/>
        <rFont val="Arial"/>
        <family val="2"/>
      </rPr>
      <t>6.4.Унапређење ефикасности у покретању стечајних поступака</t>
    </r>
  </si>
  <si>
    <t>6.4.01. Скратити рокове за започињање стечајног поступка, а где рокови нису јасно одређени прописати их</t>
  </si>
  <si>
    <t>6.4.02. Подзаконским актом прописати стимулацију за вођење вансудског решавања обавеза између стечајног дужника и повериоца</t>
  </si>
  <si>
    <t>6.4.03. Оснажити начело хитности стечајног поступка тако да се оно пренесе и на остале поступке који се воде у вези поступка стечаја односно где је стечајни дужник странка</t>
  </si>
  <si>
    <t>6.4.04. Успоставити електронску продају непокретности и издавања у закуп имовине у стечају</t>
  </si>
  <si>
    <t>6.4.05. Допунити одредбе о професионалној одговорности стечајних управника. Забранити да сродници стечајног управника пружају услуге у стечају и увођење казнених мера за лица која су ангажована од стране стечајног управника пружају услуге за потребе стечаја (кроз измене Закона о стечају и Закона о Агенцији за лиценцирање стечајних управника)</t>
  </si>
  <si>
    <r>
      <rPr>
        <b/>
        <sz val="9"/>
        <color rgb="FF222222"/>
        <rFont val="Arial"/>
        <family val="2"/>
      </rPr>
      <t>Мера</t>
    </r>
    <r>
      <rPr>
        <b/>
        <sz val="9"/>
        <color rgb="FF222222"/>
        <rFont val="Arial"/>
        <family val="2"/>
      </rPr>
      <t xml:space="preserve"> </t>
    </r>
    <r>
      <rPr>
        <b/>
        <sz val="9"/>
        <color rgb="FF222222"/>
        <rFont val="Arial"/>
        <family val="2"/>
      </rPr>
      <t>6.5.Приказ појединачних активности из различитих докумената јавних политика (не преузима се мера)</t>
    </r>
  </si>
  <si>
    <t>6.5.01. Ажурирање и промоција Портала предузетништва</t>
  </si>
  <si>
    <t>МПРИВ - МСПП</t>
  </si>
  <si>
    <t>6.5.02. Упознавање привредних субјеката са стандардима за међународно пословање</t>
  </si>
  <si>
    <t>6.5.03. Поједностављење поступка издавања потврде о спроведеном поступку својинске трансформације</t>
  </si>
  <si>
    <t>6.5.04. Поједностављење поступка издавања потврде о статусу друштва у поступку претварања друштвене својине у друге облике својине</t>
  </si>
  <si>
    <t>6.5.05. Поједностављење поступка издавања потврде о статусу привредног друштва у поступку издавања интерних деоница и продаји удела у предузећу</t>
  </si>
  <si>
    <t>6.5.06. Поједностављење поступка издавања потврде о процени вредности капитала по прописима који су били на снази до доношења Закона о приватизацији</t>
  </si>
  <si>
    <t>6.5.07. Поједностављење поступка издавања извода из електронске базе података Привременог регистра</t>
  </si>
  <si>
    <t>6.5.08. Поједностављење поступка издавања сагласности за измену инвестиционог програма / за отуђење сталне имовине субјекта приватизације / за залагање сталне имовине субјекта приватизације / за издавање у закуп основног средства/имовине субјекта приватизације / за издавање меница / за уступање уговора о продаји / за измену банкарске гаранције</t>
  </si>
  <si>
    <t>6.5.09. Укидање поступка издавања сагласности на ценовник/измену ценовника овлашћеног тела које обавља послове оверавања мерила</t>
  </si>
  <si>
    <t>6.5.10. Поједностављење поступка достављања извештаја о обављању послова задружне ревизије</t>
  </si>
  <si>
    <t>6.5.11. У континуитету пратити примену Закона о јавно приватном партнерству и концесијама. У случају појављивања праксе која је у супротности са опредељењем овог стратешког документа, предузети адекватне активности које укључују иницијативу за измену и допуну Закона о јавно приватном партнерству и концесијама и других прописа из ове области</t>
  </si>
  <si>
    <t>6.5.12. Окончати процес приватизације издавача у јавном власништву и сачинити и спровести план потпуног изласка државе из власништва у привредном друштву Политика АД</t>
  </si>
  <si>
    <t>6.5.13. Окончати процес приватизације издавача медија у јавном власништву и сачинити и спровести план приватизације издавача медија у односу на које су раскинути уговори о продаји капитала</t>
  </si>
  <si>
    <t>6.5.14. Изменама закона који уређује ауторско и сродна права предвидети: флексибилнији модел, за достављање података о искоришћавању предмета ауторског и сродних права, који би био једноставнији за кориснике и који не би непотребно генерисао додатне трошкове, а који би био усаглашен са Уредбом о начину вођења електронске евиденције емитовања и реемитовања ауторских дела; основне елементе минималне тарифе за искоришћавање предмета ауторског и сродног права који неће бити у већем номиналном износу од основне тарифе; систем колективног преговарања тако да се подједнако узму у обзир интереси корисника и носилаца ауторског и сродних права; редефинисање положаја организација за колективну заштиту ауторских и сродних права</t>
  </si>
  <si>
    <t>МПРИВ - СПДПР</t>
  </si>
  <si>
    <t>6.5.15. Изменама Закона о ауторском и сродним правима предвидети бенефициране тарифе за коришћење ауторског и сродних права ради подстицања развоја цивилног сектора</t>
  </si>
  <si>
    <t>6.5.16. Изменити Закон о Централној евиденцији стварних власника којима ће се унапредити садржина Централне евиденције (увести обавезу евидентирања стварног власника Регистрованог субјекта по сваком од основа, обавезу уп-лоад –овања докумената и шематских приказа власничке структуре у Централну евиденцију стварних власника) и са тим у вези развити/унапредити софтверску апликацију</t>
  </si>
  <si>
    <t>6.5.17. Подршка успостављању јавно-приватног партнерства за развој решења заснованих на вештачкој интелигенцијиу областима од јавног значаја</t>
  </si>
  <si>
    <t>6.5.18. Имплементација програма подршке ММСП за набавку опреме путем решења заснованог на ВИ</t>
  </si>
  <si>
    <t>6.5.19. Израда студије изводљивости за успостављање посебног механизма за привлачење инвестиција дијаспоре кроз улагања у различите финансијске инструменте</t>
  </si>
  <si>
    <t>6.5.20. Спровођење радионица за подршку предузетницима почетницима уз формирање саветодавне online платформе</t>
  </si>
  <si>
    <t>6.5.21. Реализација Програма подстицања предузетништва кроз развојне пројекте</t>
  </si>
  <si>
    <t>6.5.22. Подршка развоју услуга пословних инкубатора</t>
  </si>
  <si>
    <t>6.5.23. Повећан обим стратешких инвестиција у циљу ширења ланца добављача и подизања нивоа иновативности</t>
  </si>
  <si>
    <t>6.5.24. Подстицање отварања нових радних места</t>
  </si>
  <si>
    <t>6.5.25. Олакшан приступ изворима финансирања за новооснована предузећа и раст микро, малих и средњих предузећа и повећан број инвестиција у микро, малим и средњим предузећима</t>
  </si>
  <si>
    <t>6.5.26. Продаја субјеката приватизације</t>
  </si>
  <si>
    <t>6.5.27. Продаја привредних субјеката у стечајном поступку</t>
  </si>
  <si>
    <t>6.5.28. Програм подршке развоју пословне инфраструктуре за 2022. годину кроз инфраструктурне пројекте у зонама пословања и инфраструктурне пројекте који су у функцији развоја туризма и других привредних делатности</t>
  </si>
  <si>
    <t>Укупна индустрија (сектори  B-E - Рударство; Прерађивачка индустрија; Снабдевање електричном енергијом, гасом и паром; Снабдевање водом и управљање отпадним водама), подаци за прерађивачку индустрију  за 2022. годину нису још доступни. У 2021. години БДВ прерађивачког сектора по запосленом износи 14,1%</t>
  </si>
  <si>
    <t>Укупна индустрија (сектори  B-E - Рударство; Прерађивачка индустрија; Снабдевање електричном енергијом, гасом и паром; Снабдевање водом и управљање отпадним водама), подаци за прерађивачку индустрију  за 2022. годину нису још доступни. У 2021. години учешће прерађивачког сектора у укупној БДВ 15,7%.</t>
  </si>
  <si>
    <t>Податак се односи на 2021. годину и то је последњи доступан податак 22,3</t>
  </si>
  <si>
    <t>завршено</t>
  </si>
  <si>
    <t>У организацији Центра за дигиталну трансформацију одржане су две конференције и једна радионоица са циљем да се концепт дигиталне трансформације и вештачке интелигенције приближи представницима традиционалних индустрија.</t>
  </si>
  <si>
    <t>У организацији Центра за дигиталну трансформацију одржано је неколико радионица на којима су представници индустрије информисани о производима и услугама домаће ИТ индустрије.</t>
  </si>
  <si>
    <t>На основу анализе спровођења програма дигиталне трансформације у претходном периоду, одржано је 6 обука из различитих области  (маркетинг на друштвеним мрежама, дигитално управљање процесима, управљање токовима докумената, однос са купцима, HR служба, е - трговина), као и две обуке посебно намењене индустрији хране, текстилној и модној индустрији.</t>
  </si>
  <si>
    <t>На основу јавног позива за трећу генерацију, сертификовано је нових 25 консултаната, од чега 4 за вештачку интелигенцију.</t>
  </si>
  <si>
    <t>Креиран је Програм дигиталне трансформације за 2022. годину, уз активности на његовом промовисању.</t>
  </si>
  <si>
    <t>у току</t>
  </si>
  <si>
    <t>У 2022. години пријавило се укупно 380 компанија за дигиталну трансформацију, а експертска анализа њиховог статуса и потреба за дигитализацијом је урађена за укупно 260 компанија (88 из Програма 2021. године и 172 из 2022. године).</t>
  </si>
  <si>
    <t>Реализација ће се наставити у 2023. години.</t>
  </si>
  <si>
    <t>Укупно се пријавило 380 компанија, а стратегија дигиталне трансформације пословања је урађена за укупно 203 корисника (139 из Програма 2021. године и 64 из 2022. године).</t>
  </si>
  <si>
    <t>Укупно се пријавило 380 компанија, а имплементација и верификација дигиталне трансформације је урађена за укупно 183 корисника (174 из Програма 2021. године и 9 из 2022. године).</t>
  </si>
  <si>
    <t>Мерење перформанси успешности претходних програма кроз дефинисану методологију је подразумевало, у првој интеракцији, ручно позивање свих компанија које су имплементирале одређена решења кроз програме ЦДТ-а, и испуњење њихових стратешких циљева дефинисаних кроз консалтинг (годину дана након имплементације технолошких решења). Дакле, овде се не ради о испуњености краткорочних циљева, шта су и како имплементирали од технолошког решења, већ да ли су имплементирана технолошка решења допринела ниховом бољем и успешнијем пословању. На овај начин се мери успешност читавог програма подршке за МСП, али и доприноси формирању будућих активности ЦДТ-а.</t>
  </si>
  <si>
    <t>Износ улагања пословног сектора за истраживање и развој (BERG) у индустрији, годишње (Милиони ЕУР)</t>
  </si>
  <si>
    <t>5.5 (2020)</t>
  </si>
  <si>
    <t>Последњи доступан податак је за 2020. годину и он износи 5,5</t>
  </si>
  <si>
    <t>Износ улагања пословног сектора за истраживање и развој (BERG) у прерађивачком сектору, годишње (Милиони ЕУР)</t>
  </si>
  <si>
    <t>0 (2020)</t>
  </si>
  <si>
    <t>Последњи доступан податак је за 2020. годину и он износи 0</t>
  </si>
  <si>
    <t>Привредна комора Србије је организовала саветодавну службу за МСП за приступ расположивим средствима финансирања.</t>
  </si>
  <si>
    <t>није започето</t>
  </si>
  <si>
    <t>Активност ће бити реализована у оквиру наредног акционог плана за перио 2024-2026.</t>
  </si>
  <si>
    <t>Центар за дигиталну тренсформацију, у оквиру Дигиталне академије - интерактивне платформе, врши едукацију власника и менаџера МСП кроз унапређење знања и вештина из домена дигиталне трансформације.</t>
  </si>
  <si>
    <t>Укупно је било 266 полазника за 4 модула Дигиталне академије, сертификат је добило 94 полазника.</t>
  </si>
  <si>
    <r>
      <rPr>
        <sz val="9"/>
        <color rgb="FF222222"/>
        <rFont val="Arial"/>
        <family val="2"/>
      </rPr>
      <t>25.4</t>
    </r>
    <r>
      <rPr>
        <sz val="9"/>
        <color rgb="FF222222"/>
        <rFont val="Arial"/>
        <family val="2"/>
      </rPr>
      <t xml:space="preserve"> (</t>
    </r>
    <r>
      <rPr>
        <sz val="9"/>
        <color rgb="FF222222"/>
        <rFont val="Arial"/>
        <family val="2"/>
      </rPr>
      <t>2020</t>
    </r>
    <r>
      <rPr>
        <sz val="9"/>
        <color rgb="FF222222"/>
        <rFont val="Arial"/>
        <family val="2"/>
      </rPr>
      <t>)</t>
    </r>
  </si>
  <si>
    <t>Последњи доступан податак је за 2021. годину и износи  26,8</t>
  </si>
  <si>
    <t>Улагање привредних субјеката прерађивачког сектора у R&amp;D (хиљаде ЕУР)</t>
  </si>
  <si>
    <t>Последњи расположиви податак 2020. и износи 0</t>
  </si>
  <si>
    <r>
      <t xml:space="preserve">Донета је Уредба о одређивању критеријума за доделу подстицаја ради привлачења директних улагања у аутоматизацију постојећих капацитета и иновацију („Службени гласник РС”, број 18/22).  </t>
    </r>
    <r>
      <rPr>
        <sz val="9"/>
        <color rgb="FFFFFFFF"/>
        <rFont val="Arial"/>
        <family val="2"/>
      </rPr>
      <t>.5) Уредба о одређивању 5) Уредба о одређивању критеријума за доделу подстицаја ради привлачења директних улагања у аутоматизацију постојећих капацитета и иновацију („Службени гласник РС”, број 18/22)  је било 266 полазника за 4 модула Дигиталне академије, сертификат је добило 94 полазника.ријума за доделу подстицаја ради привлачења директних улагања у аутоматизацију постојећих капацитета и иновацију („Службени гласник РС”, број 18/22) - закључено је 2 уговора о додели средстава подстицаја. Укупна вредност планираних инвестиција по основу ових уговора је 176.457.000,00 евра, а одобрена су средстава подстицаја у износу од 51.654.250,00 евра. Реализацијом инвестиционих пројеката који су предмет наведених уговора није планирано отварање нових радних места.</t>
    </r>
  </si>
  <si>
    <t xml:space="preserve">Закључено је 2 уговора о додели средстава подстицаја. Укупна вредност планираних инвестиција по основу ових уговора је 176.457.000,00 евра, а одобрена су средстава подстицаја у износу од 51.654.250,00 евра. </t>
  </si>
  <si>
    <t>Анализа ефеката ће бити извршена у наредном периоду.</t>
  </si>
  <si>
    <t>1.2.4.1: Организација промотивне
кампање о заштити сопствене и
употреби туђе интелектуалне
својине</t>
  </si>
  <si>
    <t xml:space="preserve">Завод за заштиту интелектуалне својине имао је активности на 4 привредне сајамске манифестације:
- 17. Сајам привреде СПРЕГ у Ваљеву 7-9. априла 2022. године; 
- „Belgrade Future Gaming“ у Београду, од 31. маја до 1. јуна 2022. године; 
- 18. Шумадијски сајам пољопривредеу Крагујевцу, 8-11. септембра 2022. године; 
- 36. Тесла фест у Новом Саду, 12-15. октобра 2022. године и 
- 16. сајам „Етно храна и пиће 2022“ у Београду, од 24-27. новембра 2022. године.
</t>
  </si>
  <si>
    <t>1.2.4.2: Организовање едукативних
радионица о потреби заштите
интелектуалне својине</t>
  </si>
  <si>
    <t xml:space="preserve">Завод је организовао 28 едукативних догађаја, са 934 учесника. 
Догађаји су организовани онлајн (9), хибридно (3) и са учешћем у присуству учесника 15 догађаја. Седам догађаја је било за МСП, за Институте и НИО осам догађаја, за универзитете 6 догађаја, за проналазаче један догађај и било је пет јавних догађаја и једна за Тржишну инспекцију. </t>
  </si>
  <si>
    <t>967.809.016,81</t>
  </si>
  <si>
    <t>Програм је припремљен благовремено.</t>
  </si>
  <si>
    <t>Програм је успешно реализован. Укупно је опредељено и утрошено 350.000.000,00 динара за бесповратна средства, док је за нову опрему кроз бесповратна средства исплаћено 186.835.873,73  динара за 49 корисника, а укупна вредност инвестиција (кредитна и бесповратна средства) је 967.809.016,81 динара.</t>
  </si>
  <si>
    <t>Анализа ће бити спроведена у наредном периоду.</t>
  </si>
  <si>
    <r>
      <rPr>
        <sz val="9"/>
        <color rgb="FF222222"/>
        <rFont val="Arial"/>
        <family val="2"/>
      </rPr>
      <t>21.4</t>
    </r>
    <r>
      <rPr>
        <sz val="9"/>
        <color rgb="FF222222"/>
        <rFont val="Arial"/>
        <family val="2"/>
      </rPr>
      <t xml:space="preserve"> (</t>
    </r>
    <r>
      <rPr>
        <sz val="9"/>
        <color rgb="FF222222"/>
        <rFont val="Arial"/>
        <family val="2"/>
      </rPr>
      <t>2020</t>
    </r>
    <r>
      <rPr>
        <sz val="9"/>
        <color rgb="FF222222"/>
        <rFont val="Arial"/>
        <family val="2"/>
      </rPr>
      <t>)</t>
    </r>
  </si>
  <si>
    <t>Годишња вредност реализоване подршке развоју пословне инфраструктуре (индустријске зоне и остала пословна инфраструктура) (милиони РСД)</t>
  </si>
  <si>
    <t>512,17 (2020)</t>
  </si>
  <si>
    <r>
      <rPr>
        <sz val="9"/>
        <rFont val="Arial"/>
        <family val="2"/>
      </rPr>
      <t xml:space="preserve"> </t>
    </r>
  </si>
  <si>
    <t>За реализацију ове активности донет је Програм подршке развоју пословне инфраструктуре за 2022. годину, након чега је објављен Јавни позив на који је поднето 72 пријаве пројеката и донета је Одлука о распореду и коришћењу средстава о распореду и коришћењу средстава за подршку унапређења пословне инфраструктуре за 2022. годину.</t>
  </si>
  <si>
    <t xml:space="preserve">Завршена је реализација 28 инфраструктурних пројеката. 
Од укупно одобрених средстава укупно је утрошено 636.994.247,32 динара што представља годишњу вредност реализоване подршке развоју пословне инфраструктуре.
</t>
  </si>
  <si>
    <t>У току су активности на припреми регулативе.</t>
  </si>
  <si>
    <t>Потребне су додатне анализе за коначну припрему регулаторног оквира за регулисање положаја индустријских зона.</t>
  </si>
  <si>
    <r>
      <rPr>
        <sz val="9"/>
        <color rgb="FF222222"/>
        <rFont val="Arial"/>
        <family val="2"/>
      </rPr>
      <t>8.646.4</t>
    </r>
    <r>
      <rPr>
        <sz val="9"/>
        <color rgb="FF222222"/>
        <rFont val="Arial"/>
        <family val="2"/>
      </rPr>
      <t xml:space="preserve"> (</t>
    </r>
    <r>
      <rPr>
        <sz val="9"/>
        <color rgb="FF222222"/>
        <rFont val="Arial"/>
        <family val="2"/>
      </rPr>
      <t>2020</t>
    </r>
    <r>
      <rPr>
        <sz val="9"/>
        <color rgb="FF222222"/>
        <rFont val="Arial"/>
        <family val="2"/>
      </rPr>
      <t>)</t>
    </r>
  </si>
  <si>
    <t>8500</t>
  </si>
  <si>
    <t>У периоду I-VI 2022. 1.897,7, а у 2021. је  13.375,8</t>
  </si>
  <si>
    <t>Програм о распореду и коришћењу средстава за унапређење производње у производним гранама од значаја за равномерни локални и регионални развој односи се на унапређење производње у гранама делатности својственим одређеном региону или јединицама локалне самоуправе, чијом високом концентрацијом у оквиру привредних области и сектора се омогућава постизање потенцијала, конкурентности и профитабилности и непосредно утиче на остваривање равномерног локалног и регионалног развоја. Циљ Програма јесте унапређење производње структуриране по гранама делатности у јединицама локалне самоуправе које су према степену развијености разврстане у трећу или четврту групу, укључујући девастирана подручја, с тим да је за пројекте који се реализују на територији јединице локалне самоуправе која је према степену развијености разврстана у прву или другу групу, предвиђена могућност доделе средстава подстицаја само ако се односе на иновативан производ или производ који се превасходно увози и који домаћи произвођачи производе до 10% потреба тржишта Републике Србије.</t>
  </si>
  <si>
    <r>
      <t>Уредбом о одређивању критеријума за доделу подстицаја ради привлачења директних улагања у аутоматизацију и иновацију („Службени гласник РС”, број 18/22) уређени су критеријуми, услови и начин привлачења директних улагања у аутоматизацију постојећих капацитета и иновације у индустријским областима са високом додатом вредношћу. У складу са овом уредбом средства подстицаја се могу доделити за реализацију инвестиционих пројеката у индустријским областима са високом додатом вредношћу за улагања ради аутоматизације и/или увођења иновативности чија је минимална вредност улагања у материјална и нематеријална средства 5.000.000 евра, а приоритетни критеријум за стручну анализу пројеката је технолошки ниво делатности која је предмет улагања, у складу са класификацијом Евростата, као и ефекти иновације на унапређење пословања корисника средстава и степен производне комплексности корисника средстава.</t>
    </r>
    <r>
      <rPr>
        <sz val="9"/>
        <color rgb="FFFFFFFF"/>
        <rFont val="Arial"/>
        <family val="2"/>
      </rPr>
      <t>.</t>
    </r>
  </si>
  <si>
    <t>.Реализација ће се наставити у 2023. години.</t>
  </si>
  <si>
    <r>
      <rPr>
        <sz val="9"/>
        <color rgb="FF222222"/>
        <rFont val="Arial"/>
        <family val="2"/>
      </rPr>
      <t>78.4</t>
    </r>
    <r>
      <rPr>
        <sz val="9"/>
        <color rgb="FF222222"/>
        <rFont val="Arial"/>
        <family val="2"/>
      </rPr>
      <t xml:space="preserve"> (</t>
    </r>
    <r>
      <rPr>
        <sz val="9"/>
        <color rgb="FF222222"/>
        <rFont val="Arial"/>
        <family val="2"/>
      </rPr>
      <t>2020</t>
    </r>
    <r>
      <rPr>
        <sz val="9"/>
        <color rgb="FF222222"/>
        <rFont val="Arial"/>
        <family val="2"/>
      </rPr>
      <t>)</t>
    </r>
  </si>
  <si>
    <t>У 2021. години износи 1,7</t>
  </si>
  <si>
    <t>1000</t>
  </si>
  <si>
    <t>Поред едукација у 2022. години је било доста промотивних активности, па нису остварене циљане вредности.</t>
  </si>
  <si>
    <r>
      <t xml:space="preserve">Током 2022. године су одржане едукације у следећим областима:
- „Модули циркуларне економије“ 
- „Поновна употреба материјала у моделу циркуларне економије, гума и стакло као ресурсни потенцијал“ 
- "Регулацији система отпадних вода у оквирима циркуларне економије", са израдом Водича о начинима и могућностима третмана отпадних вода 
- "Декарбонизација и угљенични отисак, уз израду едукативне брошуре/водича  са методологијом за израчунавање угљеничног отиска
- „Карбонско рачуноводство и одрживо пословање“
- Радионица „CBAM - нови механизам ЕУ за смањење емисије гасова са ефектом стаклене баште и шта очекује српску привреду?“ 
 </t>
    </r>
    <r>
      <rPr>
        <sz val="9"/>
        <color rgb="FFFFFFFF"/>
        <rFont val="Arial"/>
        <family val="2"/>
      </rPr>
      <t xml:space="preserve">током 2022. године су одржане обуке и едукације у следећим областима:
- „Модули циркуларне економије“ је обука о основама циркуларне економије на којој су учесници упознати са новим тржишним приликама на које ће предузећа морати да се адаптирају, са основама алата за доношење одлука, праћење и стандардизацију и неопходном променом приступа пословању зарад постизања ефикасније и профитабилне циркуларне економије.
- „Поновна употреба материјала у моделу циркуларне економије, гума и стакло као ресурсни потенцијал“ је представницима индустрије приближила начине и могућности поновног  коришћења гуме и стакла и презентовала јасне смернице за примену Правилника за нуспроизвод и престанак статуса отпада.
- Обуком о регулацији система отпадних вода у оквирима циркуларне економије, са израдом Водича о начинима и могућностима третмана отпадних вода детаљно су анализирани управљање отпадом и позиција отпадних вода, заштита јавног здравља и здравствени ризици проузроковани отпадним водама, домаћа и ЕУ регулатива, инспекцијски надзор, а организовано је и упознавање са Правилником о начину и условима за мерење количине и испитивање квалитета отпадних вода и њиховог утицаја на реципијент и садржини извештаја о извршеним мерењима, као и начин извештавања кроз увођење нових параметара у систему контроле отпадних вода.
- Обука о декарбонизацији и угљеничном отиску је обухватила све компоненте институционалног и правног оквира неопходног за борбу против климатских промена, односно успостављање система за смањење емисије гасова са ефектом стаклене баште (GHG) и прилагођавање на измењене климатске услове, уз израду едукативне брошуре/водича “Декарбонизација и угљенични отисак“ са методологијом за израчунавање угљеничног отиска. 
- „Карбонско рачуноводство и одрживо пословање“ је представило најбоље примере међународне праксе у области декарбонизације и одговорног одрживог пословања, уз анализу ризика и могућности за индустријски сектор у нашој земљи у будућем периоду.
- Радионица „CBAM - нови механизам ЕУ за смањење емисије гасова са ефектом стаклене баште и шта очекује српску привреду?“ је окупила екперте, представнике индустрије и научних установа и том приликом су представљене основе овог механизма и анализиране потенцијалне претње, али и шансе за домаћу индустрију.
- „Поновна употреба материјала у моделу циркуларне економије, гума и стакло као ресурсни потенцијал“ је представницима индустрије приближила начине и могућности поновног  коришћења гуме и стакла и презентовала јасне смернице за примену Правилника за нуспроизвод и престанак статуса отпада.
- Обуком о регулацији система отпадних вода у оквирима циркуларне економије, са израдом Водича о начинима и могућностима третмана отпадних вода детаљно су анализирани управљање отпадом и позиција отпадних вода, заштита јавног здравља и здравствени ризици проузроковани отпадним водама, домаћа и ЕУ регулатива, инспекцијски надзор, а организовано је и упознавање са Правилником о начину и условима за мерење количине и испитивање квалитета отпадних вода и њиховог утицаја на реципијент и садржини извештаја о извршеним мерењима, као и начин извештавања кроз увођење нових параметара у систему контроле отпадних вода.
- Обука о декарбонизацији и угљеничном отиску је обухватила све компоненте институционалног и правног оквира неопходног за борбу против климатских промена, односно успостављање система за смањење емисије гасова са ефектом стаклене баште (GHG) и прилагођавање на измењене климатске услове, уз израду едукативне брошуре/водича “Декарбонизација и угљенични отисак“ са методологијом за израчунавањугљеничног отиска. 
- „Карбонско рачуноводство и одрживо пословање“ је представило најбоље примере међународне праксе у области декарбонизације и одговорног одрживог пословања, уз анализу ризика и могућности за индустријски сектор у нашој земљи у будућем периоду.
- Радионица „CBAM - нови механизам ЕУ за смањење емисије гасова са ефектом стаклене баште и шта очекује српску привреду?“ је окупила екперте, представнике индустрије и научних установа и том приликом су представљене основе овог механизма и анализиране потенцијалне претње, али и шансе за домаћу индустрију.
</t>
    </r>
  </si>
  <si>
    <t>Активност се припрема за реализацију у 2023. години у партнерству са Привредном комором Србије.</t>
  </si>
  <si>
    <t>Након усвајања Уредбе о утврђивању Програма финансијске подршке - Коришћењем стандарда до конкурентнијих производа („Службени гласник РС“, број 12/22) од стране Владе РС, Министарство привреде је у сарадњи са Развојном агенцијом Србије припремило Упутство за реализацију Програма финансијске подршке, као и Уговор између Министарства привреде и Развојне агенције Србије којим се дефинишу права и обавезе уговорних страна, као и сву пропратну документацију неопходну за објављивање јавног позива за спровођење наведеног програма.</t>
  </si>
  <si>
    <t>Министарство привреде није објавило Јавни позив за спровођење Програма финансијске подршке - Коришћењем стандарда до конкурентнијих производа у 2022. години, с обзиром да није добијена сагласност Министарства финансија. Такође, Развојна агенција Србије је дана 30. децембра 2022. године, у сарадњи са МП, објавила јавни позив за реализацију сличног програма у укупном износу од 100.000.000,00 динара.</t>
  </si>
  <si>
    <t>Усвојена Уредба о утврђивању Програма финансијске подршке - Коришћењем стандарда до конкурентнијих производа; Министарство привреде и РАС су припремили сву неопходну документацију за објављивање јавног позива.</t>
  </si>
  <si>
    <t>Није добијена сагласност Министарства финансија за објаву јавног позива; Такође, Развојна агенција Србије је дана 30. децембра 2022. године, у сарадњи са МП, објавила јавни позив за реализацију сличног програма у укупном износу од 100.000.000,00 динара.</t>
  </si>
  <si>
    <t xml:space="preserve">Законом о буџету за 2023. годину је предвиђено 50.000.000,00 динара за имплементацију програма финансијске подршке; припрема уредбе на основу које ће се вршити распоред и коришћење средстава је предвиђена након утрошка средстава по програму РАСа. </t>
  </si>
  <si>
    <t>Завршена је прва фаза пројекта, односно анализа ИТ капацитета и софтверских решења и потреба за њиховим унапређењем у институцијама ИК (Министарство привреде - МП, Институт за стандардизацију Србије - ИСС, Акредитационо тело Србије - АТС и Дирекција за мере и драгоцене метале - ДМДМ). Такође у завршној фази је израда пројектне документације са техничким спецификацијама, након чега ће бити извршена набавка хардвера и софтвера чиме ће се унапредити базе података и дигитални сервис МП у вези са техничким захтевима за производе и портала „TBT- Enquire point“ (Контактна тачка за производе), као и база података и дигиталних сервиса у ИСС, АТС и ДМДМ. Портал Производ инфо још увек није успостављен с обзиром да је израда Анализе стања постојећих ИТ капацитета и софтверских решења и потреба за њиховим унапређењем у институцијама ИК (МП, ИСС, АТС и ДМДМ) захтевала дужи временски период од планираног, што је довело до кашњења осталих предвиђених активности за успостављање наведеног портала.</t>
  </si>
  <si>
    <t>Није успостављен портал Производ инфо.</t>
  </si>
  <si>
    <t>1. квартал 2023.</t>
  </si>
  <si>
    <t xml:space="preserve">у току </t>
  </si>
  <si>
    <t>Завршена је прва фаза пројекта, односно анализа ИТ капацитета и софтверских решења и потреба за њиховим унапређењем у институцијама ИК (Министарство привреде - МП, Институт за стандардизацију Србије - ИСС, Акредитационо тело Србије - АТС и Дирекција за мере и драгоцене метале - ДМДМ).</t>
  </si>
  <si>
    <t xml:space="preserve">Ангажовани пружалац услуга касни са извршењем уговорних обавеза, односно израдом пројектне документације са техничким спецификацијама за изградњу портала Производ инфо. </t>
  </si>
  <si>
    <t>Финализација пројектне документације са техничким спецификацијама за набавку хардвера и софтвера за изградњу портала Производ инфо.</t>
  </si>
  <si>
    <r>
      <t>Проценат ПСРС над којима је успостављено ефикасно и одрживо управљање</t>
    </r>
    <r>
      <rPr>
        <sz val="9"/>
        <color rgb="FF222222"/>
        <rFont val="Arial"/>
        <family val="2"/>
      </rPr>
      <t xml:space="preserve"> (</t>
    </r>
    <r>
      <rPr>
        <sz val="9"/>
        <color rgb="FF222222"/>
        <rFont val="Arial"/>
        <family val="2"/>
      </rPr>
      <t>%</t>
    </r>
    <r>
      <rPr>
        <sz val="9"/>
        <color rgb="FF222222"/>
        <rFont val="Arial"/>
        <family val="2"/>
      </rPr>
      <t>)</t>
    </r>
  </si>
  <si>
    <t>Након почетка примене новог правног оквира успоставиће се ефикасно и одрживо управљање над ПСРС</t>
  </si>
  <si>
    <t>Израђен је Нацрт закона, завршена је јавна расправа, у току је усаглашавање са коментарима ММФ-а</t>
  </si>
  <si>
    <t>Предуслов за израду новог правног оквира</t>
  </si>
  <si>
    <t>Након ступања на снагу Закона, приступиће се изради подзаконских аката</t>
  </si>
  <si>
    <t>Активност ће започети након усвајања Закона</t>
  </si>
  <si>
    <t>У складу са предвиђеним планом спроводиле су се/спроводе се активности у циљу стварања услова за даљу корпоративизацију ЈП</t>
  </si>
  <si>
    <t>Након усвајања Закона, започеће реализација активности</t>
  </si>
  <si>
    <t>У току је процедура промене правне форме једног великог ЈП</t>
  </si>
  <si>
    <t>Применом новог правног оквира успоставиће се ефикасно и одрживо управљање над свим ПСРС</t>
  </si>
  <si>
    <t>У циљу постављања централизоване базе података са регистром свих друштвених предузећа и њихове имовине, а у складу са Акционим планом, Министарство привреде је (у сарадњи са АПР и ЦРХОВ) извршило обједињавање података из различитих извора о ПСРС и њиховим зависним друштвима, као и развијање система за координацију различитих извора података и оквира за успостављање обједињеног система података. На основу свега изнетог, 27. децембра 2021. године у Агенцији за привредне регистре је представљена јединствена јавна база привредних субјеката у којима Република Србија има власништво.</t>
  </si>
  <si>
    <t>Континуирано унапређење и ажурирање постојећих/креирања нових база и евиденција</t>
  </si>
  <si>
    <t>Текућа активност</t>
  </si>
  <si>
    <t>Почетком примене новог правног оквира приступиће се дефинисању критеријума за класификацију ПСРС</t>
  </si>
  <si>
    <t>Завршена је јавна расправа, у току је усаглашавање са коментарима ММФ-а</t>
  </si>
  <si>
    <t>У наредном периоду ће се интензивно радити на јасном дефинисању критеријума и класификовању ПСРС. Министарство привреде ће креирати критеријуме, који ће пре свега бити усмерени на очување националног интереса</t>
  </si>
  <si>
    <t xml:space="preserve"> Нису обезбеђена средства у Буџету </t>
  </si>
  <si>
    <t xml:space="preserve">Нису обезбеђена средства у Буџету </t>
  </si>
  <si>
    <t>Развијен је софтвер за надзор и извештавање ЈП и ЈКП, а након усвајања Закона приступиће се надоградњи сфтвера који ће се примењивати за сва ПСРС</t>
  </si>
  <si>
    <t xml:space="preserve">Чека се усвајање Закона </t>
  </si>
  <si>
    <t>Применом новог правног оквира успоставиће се јединствен систем корпоративног управљања у свим ПСРС</t>
  </si>
  <si>
    <t xml:space="preserve">Од активности се не одустаје, реализација ће започети по обезбеђивању средстава </t>
  </si>
  <si>
    <t>Нису обезбеђена средства у Буџету. Од активности се не одустаје, реализација ће започети по обезбеђивању средстава.</t>
  </si>
  <si>
    <r>
      <rPr>
        <sz val="9"/>
        <color rgb="FF222222"/>
        <rFont val="Arial"/>
        <family val="2"/>
      </rPr>
      <t>3.5</t>
    </r>
    <r>
      <rPr>
        <sz val="9"/>
        <color rgb="FF222222"/>
        <rFont val="Arial"/>
        <family val="2"/>
      </rPr>
      <t xml:space="preserve"> (</t>
    </r>
    <r>
      <rPr>
        <sz val="9"/>
        <color rgb="FF222222"/>
        <rFont val="Arial"/>
        <family val="2"/>
      </rPr>
      <t>2013</t>
    </r>
    <r>
      <rPr>
        <sz val="9"/>
        <color rgb="FF222222"/>
        <rFont val="Arial"/>
        <family val="2"/>
      </rPr>
      <t>)</t>
    </r>
  </si>
  <si>
    <t xml:space="preserve"> Податак није доступан за 2022. годину у тренутку извештавања</t>
  </si>
  <si>
    <r>
      <rPr>
        <sz val="9"/>
        <color rgb="FF222222"/>
        <rFont val="Arial"/>
        <family val="2"/>
      </rPr>
      <t>2.2</t>
    </r>
    <r>
      <rPr>
        <sz val="9"/>
        <color rgb="FF222222"/>
        <rFont val="Arial"/>
        <family val="2"/>
      </rPr>
      <t xml:space="preserve"> (</t>
    </r>
    <r>
      <rPr>
        <sz val="9"/>
        <color rgb="FF222222"/>
        <rFont val="Arial"/>
        <family val="2"/>
      </rPr>
      <t>2020</t>
    </r>
    <r>
      <rPr>
        <sz val="9"/>
        <color rgb="FF222222"/>
        <rFont val="Arial"/>
        <family val="2"/>
      </rPr>
      <t>)</t>
    </r>
  </si>
  <si>
    <r>
      <t xml:space="preserve"> </t>
    </r>
    <r>
      <rPr>
        <sz val="9"/>
        <rFont val="Arial"/>
        <family val="2"/>
      </rPr>
      <t>Податак није доступан за 2022. годину у тренутку извештавања</t>
    </r>
  </si>
  <si>
    <r>
      <rPr>
        <sz val="9"/>
        <color rgb="FF222222"/>
        <rFont val="Arial"/>
        <family val="2"/>
      </rPr>
      <t>2.88</t>
    </r>
    <r>
      <rPr>
        <sz val="9"/>
        <color rgb="FF222222"/>
        <rFont val="Arial"/>
        <family val="2"/>
      </rPr>
      <t xml:space="preserve"> (</t>
    </r>
    <r>
      <rPr>
        <sz val="9"/>
        <color rgb="FF222222"/>
        <rFont val="Arial"/>
        <family val="2"/>
      </rPr>
      <t>2020</t>
    </r>
    <r>
      <rPr>
        <sz val="9"/>
        <color rgb="FF222222"/>
        <rFont val="Arial"/>
        <family val="2"/>
      </rPr>
      <t>)</t>
    </r>
  </si>
  <si>
    <t xml:space="preserve"> Клијентима су тек одобрена средства за набавку опреме.  Ефекат одобрених средстава ће се посматрати тек наредне године</t>
  </si>
  <si>
    <t>251/108 (2020)</t>
  </si>
  <si>
    <t>265/114</t>
  </si>
  <si>
    <t>239/106</t>
  </si>
  <si>
    <t>Средства су 100% пренета РАС-у на реализацију, а од тога 57,24%   је реализовано према крајњим корисницима;  поред 1,9 милијарди РСД из буџета у 2022. години за реализацију имали смо и 1,2 милијарди РСД из ИПА средстава.</t>
  </si>
  <si>
    <t xml:space="preserve">Неочекиване промене на тржишту,  до којих је дошло  у највећој мери услед  сукоба у Украјини, допринело  је да привредни субјекти опрезније улазе у нове инвестиције. Такође, услед негативних кретања на финансијском тржишту, и значајног раста референтне каматне стопе интерес банака и лизинг компанија је опао да средства пласирају под  условима под којима су закључили уговоре о реализацији програма  почетком 2022. године. Такође, услед потенцијално већег ризика у пословању привредних субјеката, банке/лизинг компаније уводе строжије критеријуме у процесу одобравања кредитних захтева.
 </t>
  </si>
  <si>
    <t>Наведени програм ће се спроводити у 2023. години како би се наставио континуитет у подржавању привредника</t>
  </si>
  <si>
    <t>Средства су 100% пренета Фонду за развој на реализацију и од тога су и 100% реализована према крајњим корисницима</t>
  </si>
  <si>
    <t>Средства су 100% пренета Фонду за развој и од тога су и 100% реализована према крајњим корисницима</t>
  </si>
  <si>
    <t>Предвиђена средства од 6,0 милијарди РСД у буџету за 2022. годину су у целости реализована али за кредите за ликвидност који су се финансирали из ЕИБ-овог зајма. За инвестиционе кредите који су такође требали да се финансирају из ЕИБ-овог зајам ништа није реализовано јер су се променили услови на тржишту и цене</t>
  </si>
  <si>
    <t>Наведени програм се неће спроводити у 2023. години</t>
  </si>
  <si>
    <t>Средства су 100% пренета Фонду за развој на реализацију, а од тога 92,41% је реализовано према крајњим корисницима</t>
  </si>
  <si>
    <t>Јани позив се затвара када се процени да је пристигло захтева колико има расположивих средстава. Никада са потпуном тачношћу не може да се изврши процена, па се може јавити одступање, што је овде случај.</t>
  </si>
  <si>
    <t xml:space="preserve"> завршено</t>
  </si>
  <si>
    <t>Средства су 100% пренета Фонду за развој на реализацију, а од тога су и 100% реализована према крајњим корисницима</t>
  </si>
  <si>
    <t>2800/840</t>
  </si>
  <si>
    <t>3732/2503</t>
  </si>
  <si>
    <t>600/180</t>
  </si>
  <si>
    <t>357/135</t>
  </si>
  <si>
    <t>Још увек немамо износ реализованих средстава</t>
  </si>
  <si>
    <t xml:space="preserve"> Реализација Програма је још у току</t>
  </si>
  <si>
    <t>Мењана уредба која се односи на акредитацију РРА и рачунати проценти суфинансирања у односу на пореске, а не укупне текуће приходе</t>
  </si>
  <si>
    <t>Реализација за 4. квартал у току и постојала је могућност коришћења неутрошених средстава из претходних година</t>
  </si>
  <si>
    <t xml:space="preserve"> У складу са предвиђеним планом спроводиле су се активности у циљу стварања услова за даљи развој и потпуно усаглашавање са европским прописима и правилима у областима стандардизације, акредитације, метрологије и оцењивања усаглашености са захтевима стандарда односно техничких прописа (настављено је иновирање подзаконских аката у области предмета од драгоцених метала и техничких захтева за производе); јачања  институција инфраструктуре квалитета са циљем одржавања њихове европске и међународне репутације; подршке јачању капацитета министарстава надлежних за поједине техничке прописе, тржишног надзора и активности у циљу повећавања свести привреде и крајњих потрошача о значају примене техничких прописа и стандарда за достизање високог нивоа квалитета и безбедности производа пласираних на тржишту Србије.</t>
  </si>
  <si>
    <t xml:space="preserve">У складу са предвиђеним планом спроводиле су се активности на усаглашавању  правног хармонизованог са европским прописима и правилима. </t>
  </si>
  <si>
    <t xml:space="preserve">У складу са предвиђеним планом спроводиле су се активности на усаглашавању  правног хармонизованог са европским прописима и правилима.  </t>
  </si>
  <si>
    <t>У оквиру ПГ 1- Слободно кретање робе преузете су и у домаћи правни систем имплементиране све директиве и уредбе ЕУ из надлежности министарства привреде, те се  врши праћење и редовно усклађивање са новинама у ЕУ. Укупан степен хармонизације у поглављу (из надлежности свих министарстава) је око 85%.</t>
  </si>
  <si>
    <t>Кроз пројекте међународне подршке у области инфраструктуре квалитета, редовно се одржавају обуке које се тичу имплементације преузетог европског законодавства.</t>
  </si>
  <si>
    <t xml:space="preserve">У току 2022. године донете су листе српских стандарда које су идентичне важећим европским листама, у области личне заштитне опреме, мерила и опреме и заштитних система намењених за употребу у потенцијално експлозивним атмосферама. Ови спискови редовно се ажурирају у складу са списковима хармонизованих стандарда који се објављују у службеном листу ЕУ. </t>
  </si>
  <si>
    <t>У складу са предвиђеним планом спроводиле су се активности на имплементацији усвојеног нехармонизованог оквира, као и уклањању препрека у трговини производима из нехармонизоване области.</t>
  </si>
  <si>
    <t>Основ за формирање међуресорног тела ће бити Акциони план који Влада још није усвојила</t>
  </si>
  <si>
    <t>Кроз пројекте међународне подршке у области инфраструктуре квалитета,  а посебно у оквиру билатералне сарадње са чешком Канцеларијом за стандaрде, метрологију и испитивања (UNMZ) одржано је неколико обука (5) везаних за опште принципе  слободе кретања робе и новинама које доноси ЕК.</t>
  </si>
  <si>
    <t>Кроз пројекте међународне подршке у области инфраструктуре квалитета, а посебно билатералне сарадње са чешком Канцеларијом за стандарде, метрологију и испитивање одржане су 2 обуке о нотификацији прописа у припреми - које се тичу превентивних механизама ради спречавања нових техничких препрека у трговини.</t>
  </si>
  <si>
    <t>Кроз пројекте међународне сарадње одржана је обука за представнике СКБП, за успостављање и рад Контакт тачке за производе.</t>
  </si>
  <si>
    <t>Након осам година размене информација са Европском комисијом (ЕК), крајем 2022. године са ЕК је извршено финално  усаглашавање последње верзије стратешких документа за испуњавање мерила за отварање преговора у оквиру преговарачке групе за слободно кретање робе (ПГ1) – Стратегија и Акциони план за хармонизовану област и Акциони план за нехармонизовану област. Додатно у 4. кварталу 2022. године преко пројекта ИПА 2017. делегација МП, ИСС, АТС и ДМДМ посетила је Европску комисију у циљу стицања знања о новинама у ЕУ које се односе на прво преговрачко поглавље.</t>
  </si>
  <si>
    <t>Усвајање стратешких докумената на Влади се очекује у првој половини 2023. години након добијања позитивног мишљења од стране ЕК, након чега ће уследити писање Преговарачке позиције за ПП1.</t>
  </si>
  <si>
    <t>Г</t>
  </si>
  <si>
    <t xml:space="preserve"> Планирана вредност (повећање за 1) није остварена у 2022. години, већ се преноси за 2023. годину. Одржавање и унапређење националних еталоноа је текућа активност ДМДМ.</t>
  </si>
  <si>
    <t>Већи број неправилности у односу на процењено стање је последица већег броја реализованих назора над мерилима.</t>
  </si>
  <si>
    <t>Успешно реaлизована међулабораторијска поређења ( Број)</t>
  </si>
  <si>
    <t>Пожељно је учешће у већем броју поређења.</t>
  </si>
  <si>
    <t xml:space="preserve"> Унапређење могућности мерења и еталонирања је процес који се одвија на планиран начин. У завосности од потреба клијената, и могућности ДМДМ, план се прилагођава сваке године. Пожељан је већи број.</t>
  </si>
  <si>
    <t>Није било промена у односу на претходно утврђено стање. План се прилагођава сваке године, па је у 2023. планирано проширење.</t>
  </si>
  <si>
    <t>921.400,00 (32%)</t>
  </si>
  <si>
    <t>Планирана вредност (повећање за 1) није остварена у 2022. години, већ се преноси за 2023. годину. Одржавање и унапређење националних еталоноа је текућа активност ДМДМ.</t>
  </si>
  <si>
    <t>Одржавање и унапређење националних еталона (одржавање опреме, учешће у међународним поређењима)</t>
  </si>
  <si>
    <t>412.000, 00 (15%)</t>
  </si>
  <si>
    <t>Унапређење могућности мерења и еталонирања је процес који се одвија на планиран начин. У завосности од потреба клијената, и могућности ДМДМ, план се прилагођава сваке године.</t>
  </si>
  <si>
    <t>Истраживање потреба заинтересованих страна у циљу унапређења постојећих услуга, и развоја нових</t>
  </si>
  <si>
    <t>1.200.000,00 (41%)</t>
  </si>
  <si>
    <t>Обавеза ДМДМ је да учествује у истраживачким и иновативним пројектима у области метрологије. Потребе се утврђују на годишњем или вишегодишњем нивоу.</t>
  </si>
  <si>
    <t>Приступање ,,Metrology Partnership'' програму и укључивање у нове истраживачко развојне пројекте</t>
  </si>
  <si>
    <t>350.353,00 (12%)</t>
  </si>
  <si>
    <t>Обавеза ДМДМ је да учествује у раду стручних радних група у оквиру регионалне европске метролошке организације (EURAMET), на основу чега запослени најмање једном годишње присуствују радионицама, састанцима и обукама. У односу на планирана средства за 2022. годину, мање је утрошено, као последица одржавања већег дела обука виртуелно (са удаљености).</t>
  </si>
  <si>
    <t>Планирање учешћа у раду стрчних радних група и планирање унапређења компетентности кроз нове обуке</t>
  </si>
  <si>
    <t>1200</t>
  </si>
  <si>
    <t>Пожељно је спровођење већег броја надзора над мерилима</t>
  </si>
  <si>
    <t>6000</t>
  </si>
  <si>
    <t>Реализоване обуке спроведене су са удаљености (online) па није било потребе за издвајањем финансисјких средстава.</t>
  </si>
  <si>
    <t>Планирање учешћа на додатним обукама у циљу унапређења знања инспектора и праћења промена у законској регулативи</t>
  </si>
  <si>
    <t>Преиспитивањем интерних поступака рада и програма Е-инспектор, утврђено је да су активности потпуно усаглашене. Није било потребе за издвајањем додатних финансисјких средстава.</t>
  </si>
  <si>
    <t>Праћење програма Е-инспектор, и по потреби, додатно усаглашавање рада</t>
  </si>
  <si>
    <t>1.383.552, 00 динара</t>
  </si>
  <si>
    <t>На основу утврђених потреба, у радни однос су примљена три запослена за спровођење активности метролошког инспекцијског надзора</t>
  </si>
  <si>
    <t>Додатно оспособљавање и унапређење знања за стицање компетентности. Додатно запошаљавање.</t>
  </si>
  <si>
    <t>251000</t>
  </si>
  <si>
    <t>Пожељно је испитивање што већег броја предмета од драгоцених метала</t>
  </si>
  <si>
    <t>Пожељно је спровођење већег броја надзора над предметима од драгоцених метала</t>
  </si>
  <si>
    <r>
      <rPr>
        <sz val="9"/>
        <color rgb="FF222222"/>
        <rFont val="Arial"/>
        <family val="2"/>
      </rPr>
      <t>0.02</t>
    </r>
    <r>
      <rPr>
        <sz val="9"/>
        <color rgb="FF222222"/>
        <rFont val="Arial"/>
        <family val="2"/>
      </rPr>
      <t xml:space="preserve"> (</t>
    </r>
    <r>
      <rPr>
        <sz val="9"/>
        <color rgb="FF222222"/>
        <rFont val="Arial"/>
        <family val="2"/>
      </rPr>
      <t>2020</t>
    </r>
    <r>
      <rPr>
        <sz val="9"/>
        <color rgb="FF222222"/>
        <rFont val="Arial"/>
        <family val="2"/>
      </rPr>
      <t>)</t>
    </r>
  </si>
  <si>
    <t>0,05</t>
  </si>
  <si>
    <t>/</t>
  </si>
  <si>
    <t>Према плану, усаглашено је пет Правилника са Законом. Доношење закона није захтевало додатна финансијска средства.</t>
  </si>
  <si>
    <t>Праћење и усаглашавање са Законом о контроли предмета од драгоцених метала</t>
  </si>
  <si>
    <t>Реализована је једна обука, за коуу нису била потребна додатна финансијска средства</t>
  </si>
  <si>
    <t>Планирање учешћа на стручним скуповима и додатним обукама у циљу унапређења знања и компетентности</t>
  </si>
  <si>
    <t>Решења о утврђивању испуњености услова за доношење решења о знаку произвођача, увозника и заступника (Број)</t>
  </si>
  <si>
    <t>70 (2021)</t>
  </si>
  <si>
    <t>Утврђене неусаглашености по питању предмета од драгоцених метала (Број)</t>
  </si>
  <si>
    <t>25 (2021)</t>
  </si>
  <si>
    <t xml:space="preserve"> Пожељна је мања вредност</t>
  </si>
  <si>
    <t>Активност ће бити реализована у оквиру наредног акционог плана за период 2024-2026</t>
  </si>
  <si>
    <t>Финализација активности је условљена Законом о изменама и допунама Закона о стечају и Законом о изменама и допунама Закона о Агенцији за лиценцирање стечајних управника. Ови закони су у процедури усвајања.</t>
  </si>
  <si>
    <t>Потребно је започети измене Правилника о основама и мерилима за одређивање награде за рад и накнаде трошкова стечајних управника.</t>
  </si>
  <si>
    <t>Електронски портал као технички предуслов је израђен и тренутно се врше интезивна тестирања како би се што више систем усавршио.</t>
  </si>
  <si>
    <t>У постојећем тексту Закона о изменама и допунама Закона о стечају нису уведене ове одредбе о забрани</t>
  </si>
  <si>
    <t xml:space="preserve">Средства су у потпуности реализована путем јавне набавке </t>
  </si>
  <si>
    <t>Са овом активношћу наставља се у 2023. години</t>
  </si>
  <si>
    <t xml:space="preserve"> у току</t>
  </si>
  <si>
    <t>У оквиру пројеката међународне подршке (ИПА 2017), у току 2022. годин,е одржано је неколико (6) округлих столова о значају и важности примене стандарда у циљу унапређења пословања, заинтересованим привредним субјектима.</t>
  </si>
  <si>
    <t>Обједињено у поступак "Потврда о статусу друштва у поступку приватизације"</t>
  </si>
  <si>
    <t>Обједињено у поступак "Потврда о статусу друштва у поступку приватизације“</t>
  </si>
  <si>
    <t>Поступак сада гласи: Обавештење о процени вредности капитала по прописима који су били на снази до доношења закона о приватизацији</t>
  </si>
  <si>
    <t>Увођење е-управе планирано за јануар 2023. године. у марту 2023. започет је пројекат - Анализа пословних процеса и пројекта дигитализације</t>
  </si>
  <si>
    <t>Образац за подношење пријаве објављен на сајту Министарства привреде</t>
  </si>
  <si>
    <t>одложено</t>
  </si>
  <si>
    <t xml:space="preserve">Предметна активност није завршена јер је Предлог закона о метрологији повучен из скупштинске процедуре, а исти је био основ за спровођење ове активности. </t>
  </si>
  <si>
    <t>Планом рада Владе предвиђено је да се Закон о изменама и допунама Закона о метрологији донесе у 4. кварталу 2023. године, што ће бити основ за реализацију ове активности.</t>
  </si>
  <si>
    <t>Вршена је реализација</t>
  </si>
  <si>
    <t>Предвиђено је да ће се у наредном периоду извршити  измене Закона о јавно-приватном партнерству и концесијама и омогућити пуна хармонизација овог важног дела законодавства са ЕУ acquis, али је такође потребно извршити и усклађивање са Законом о јавним набавкама будући да се при одабиру приватног партнера примењује процедура у складу са законом којим се уређују јавне набавке. Услед епидемиолошке ситуације, израда анализе и прикупљање података са терена односно  од стране предлагача пројеката који су веома важни за унапређење и појашњење одређених одредаба Закона је померено, тако да је нови рок за наведену активност померен  за четврти квартал 2023. године.</t>
  </si>
  <si>
    <t xml:space="preserve">Излазак државе из власништва «Политике» ад Београд односно решавање статуса  друштва зависи од регулисања односа са повериоцима путем унапред припремљеног плана реорганизације у складу са Законом о стечају. "Политика" је од 2021. године у претходном стечајном поступку. Урађен је пречишћен текст Унапред припремљеног плана реорганизације на захтев поверилаца и 2023. године је предат суду. Није правоснажан. </t>
  </si>
  <si>
    <t xml:space="preserve">Министарство привреде ради се на Плану приватизације заједно са Министарством информисања и телекомуникација, које је означено као партнер, а у чијој је надлежности измена прописа који регулишу приватизацију медија. </t>
  </si>
  <si>
    <t xml:space="preserve">У 2022. г. био је припремљен Нацрт закона, али због техничких разлога (избијања короне) није ставаљен на јавну расправу на Влади. До краја марта 2023. године биће урађен  финални текст Нацрта закона, те ће по Програму рада Владе за 2023. годину, Нацрт закона бити прослеђен свим надлежним органима државне управе.   </t>
  </si>
  <si>
    <t xml:space="preserve">Донете измене закона о ауторским и сродним правима у делу који се односи на бенефициране тарифе у циљу подстицања развоја цивилног сектора. </t>
  </si>
  <si>
    <t>У 2022. г. био је припремљен Нацрт закона, али због техничких разлога (избијања короне) није ставаљен на јавну расправу на Влади. Измене закона о Централној евиденцији стварних власника донете су у фебруару 2023. године. Напомињемо да је у припреми  текст потпуно новог Закона, који ће бити финализован до краја 2023. године.</t>
  </si>
  <si>
    <t>Услед епидемиолошке ситуације, израда анализе и прикупљање података са терена односно  од стране предлагача пројеката који су веома важни за унапређење и појашњење одређених одредаба Закона је померено, тако да је нови рок за наведену активност померен  за четврти квартал 2023. године</t>
  </si>
  <si>
    <t>Средства су 100% пренета РАС-у на реализацију, а од тога 57,24%   је реализовано према крајњим корисницима;      поред 1,9 милијарди РСД из буџета у 2022. години за реализацију имали смо и 1,2 милијарди РСД из ИПА средстава.</t>
  </si>
  <si>
    <t>Наведени програм ће се спроводити и у 2023. години како би се наставио континуитет у подржавању привредника.</t>
  </si>
  <si>
    <t>Активност ће бити реализована у 2023. години</t>
  </si>
  <si>
    <t>Средства су 100% пренета РАС-у на реализацију</t>
  </si>
  <si>
    <t xml:space="preserve">Са овом активношћу наставља се у 2023. години </t>
  </si>
  <si>
    <t>Наведени програм ће се спроводити и у 2023. години како би се наставио континуитет у подржавању привредника</t>
  </si>
  <si>
    <t>Средства су 100% реализована</t>
  </si>
  <si>
    <t>Пројекат је завршен у 2022. години</t>
  </si>
  <si>
    <t>Током 2022. године Влада је донела и Уредбу о одређивању критеријума за доделу подстицаја ради привлачења директних улагања у аутоматизацију постојећих капацитета и иновацију („Службени гласник РС”, број 18/22)</t>
  </si>
  <si>
    <t>Реализација активност ће се наставити у 2023. години</t>
  </si>
  <si>
    <r>
      <t>У 2022. години у области привлачења инвестиција, на основу  уговора о додели средстава подстицаја закључених применом Уредбе о одређивању критеријума за доделу подстицаја ради привлачења директних улагања („Службени гласник РС”, број 1/19), Уредбе о одређивању критеријума за доделу подстицаја ради привлачења директних улагања у области производње прехрамбених производа („Службени гласник РС”, број 1/19)  и Уредбе о одређивању критеријума за доделу подстицаја ради привлачења директних улагања у сектору услуга хотелског смештаја („Службени гласник РС”, бр. 33/19, 42/19 и 18/22)  планирано је отварање најмање</t>
    </r>
    <r>
      <rPr>
        <sz val="9"/>
        <rFont val="Arial"/>
        <family val="2"/>
      </rPr>
      <t xml:space="preserve"> 5.256 нових радних места</t>
    </r>
    <r>
      <rPr>
        <sz val="9"/>
        <color rgb="FF222222"/>
        <rFont val="Arial"/>
        <family val="2"/>
      </rPr>
      <t xml:space="preserve">. Осим тога, у оквиру спровођења Програма о распореду и коришћењу средстава за унапређење производње у производним гранама од значаја за равномерни локални и регионални развој, током 2022. године на основу закључених уговора планирано је отварање најмање </t>
    </r>
    <r>
      <rPr>
        <sz val="9"/>
        <rFont val="Arial"/>
        <family val="2"/>
      </rPr>
      <t>213 нових радних места</t>
    </r>
    <r>
      <rPr>
        <sz val="9"/>
        <color rgb="FF222222"/>
        <rFont val="Arial"/>
        <family val="2"/>
      </rPr>
      <t>.</t>
    </r>
  </si>
  <si>
    <t xml:space="preserve">Средства су 100% пренета РАС-у и ФЗР на реализацију, а од тога за програм за набавку опреме је 57,24%   реализовано према крајњим корисницима, а за програм за почетнике у пословању је реализовано 92,41% према крајњим корисницима; за програм за развојне пројекте и жене и младе је била 100% реализација према крајњим корисницима.     </t>
  </si>
  <si>
    <t>За Програм за набавку опреме образложење одступања је као у активности 6.5.18, а за програм за почетнике у пословању образложење одсупања је да се јавни позив затвара када се процени да је приљено захтева колико има средстава, а та процена не може бити скроз прецизна</t>
  </si>
  <si>
    <t>Програми подршке ће се спроводити и у 2023. години</t>
  </si>
  <si>
    <t>Влада РС обављала је дужности у техничком мандату од 15.02.2022. године до 26.10.2022. године. Након формирања Владе објављен је јавни позив за продају капитала за један субјект приватизације, поступак није завршен до краја 2022. године</t>
  </si>
  <si>
    <t>Одржано је укупно 178 продаја у 2022 години и укупан прилив од купопродајне цене је  3,4 млд динара.</t>
  </si>
  <si>
    <t>Агенција за лиценцирање стечајних управника, у складу са својим надлежностима, континуирано спроводи продаје у стечајном поступку у предметима где је именована као стечајни управник.</t>
  </si>
  <si>
    <t xml:space="preserve">У 2023. г. за реализацију Програма подршке развоју пословне инфраструктуре  Законом о буџету за 2023. г. одобрена су средства у висини од 1.000.000.000 динара. За завршетак пројеката из 2022. и 2021. године  определили смо средства у висини од 209.285.000,00 динара, док смо за нове пројекте за 2023. г.  определили средства у висини од 790.715.000,00 динара, Уредбом о утврђивању Програма подршке развоју пословне инфраструктуре („Службени гласник РС”, брoj 11/23), након чега је објављен  Јавни позив за пријаву пројекта. Оочекује се  доношење Одлуке о расподели средстава.
</t>
  </si>
  <si>
    <r>
      <t xml:space="preserve">Извршење расхода од  77,06%  настало je услед чињенице да је у  току године било неопходно спровести јавни позив за пријављивање пројеката, донети Одлуку о расподели средстава, спровести поступке јавних набавки, закључити Уговоре, увести извођаче радова у посао и извести грађевинске радове, тако да је највише плаћања извођачима радова остварено у трећем и четвртом кварталу 2022.г. Наведене активности спровођене су  у условима наглог скока цена грађевинског материјала,  раста цена енергената и транспортних трошкова и неповољних тржишних услова. Предузете мере: У оквиру Програма подршке развоју пословне инфраструктуре који се спроводи у 2023, предвиђен је и други Јавни позив за пријаву пројеката у другом кварталу године, како би се извршила </t>
    </r>
    <r>
      <rPr>
        <sz val="9"/>
        <rFont val="Tahoma"/>
        <family val="2"/>
      </rPr>
      <t>благовремена</t>
    </r>
    <r>
      <rPr>
        <sz val="9"/>
        <color theme="1"/>
        <rFont val="Tahoma"/>
        <family val="2"/>
      </rPr>
      <t xml:space="preserve"> евалуација пристиглих пројеката и  јавне набавке покренуле у првом месецу 2024. године.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</si>
</sst>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
  </numFmts>
  <fonts count="20" x14ac:knownFonts="1">
    <font>
      <sz val="10"/>
      <color theme="1"/>
      <name val="Tahoma"/>
      <family val="2"/>
    </font>
    <font>
      <b/>
      <sz val="11"/>
      <color rgb="FF202529"/>
      <name val="Arial"/>
      <family val="2"/>
    </font>
    <font>
      <b/>
      <sz val="9"/>
      <color rgb="FF222222"/>
      <name val="Arial"/>
      <family val="2"/>
    </font>
    <font>
      <sz val="9"/>
      <color rgb="FF222222"/>
      <name val="Arial"/>
      <family val="2"/>
    </font>
    <font>
      <sz val="10"/>
      <color rgb="FF222222"/>
      <name val="Tahoma"/>
      <family val="2"/>
    </font>
    <font>
      <sz val="10"/>
      <color rgb="FFFFFFFF"/>
      <name val="Arial"/>
      <family val="2"/>
    </font>
    <font>
      <sz val="10"/>
      <color rgb="FF222222"/>
      <name val="Arial"/>
      <family val="2"/>
    </font>
    <font>
      <sz val="9"/>
      <color rgb="FFFFFFFF"/>
      <name val="Arial"/>
      <family val="2"/>
    </font>
    <font>
      <sz val="10"/>
      <color theme="1"/>
      <name val="Tahoma"/>
      <family val="2"/>
    </font>
    <font>
      <sz val="9"/>
      <name val="Arial"/>
      <family val="2"/>
    </font>
    <font>
      <sz val="10"/>
      <name val="Tahoma"/>
      <family val="2"/>
    </font>
    <font>
      <sz val="9"/>
      <color rgb="FFFF0000"/>
      <name val="Arial"/>
      <family val="2"/>
    </font>
    <font>
      <sz val="10"/>
      <color rgb="FFFF0000"/>
      <name val="Tahoma"/>
      <family val="2"/>
    </font>
    <font>
      <sz val="9"/>
      <color theme="1"/>
      <name val="Arial"/>
      <family val="2"/>
    </font>
    <font>
      <sz val="9"/>
      <color rgb="FF000000"/>
      <name val="Tahoma"/>
      <family val="2"/>
    </font>
    <font>
      <sz val="9"/>
      <color theme="1"/>
      <name val="Tahoma"/>
      <family val="2"/>
    </font>
    <font>
      <i/>
      <sz val="9"/>
      <color rgb="FF222222"/>
      <name val="Arial"/>
      <family val="2"/>
    </font>
    <font>
      <i/>
      <sz val="10"/>
      <color theme="1"/>
      <name val="Tahoma"/>
      <family val="2"/>
    </font>
    <font>
      <b/>
      <sz val="10"/>
      <color theme="1"/>
      <name val="Tahoma"/>
      <family val="2"/>
    </font>
    <font>
      <sz val="9"/>
      <name val="Tahoma"/>
      <family val="2"/>
    </font>
  </fonts>
  <fills count="8">
    <fill>
      <patternFill patternType="none"/>
    </fill>
    <fill>
      <patternFill patternType="gray125"/>
    </fill>
    <fill>
      <patternFill patternType="solid">
        <fgColor rgb="FFD7E3EE"/>
      </patternFill>
    </fill>
    <fill>
      <patternFill patternType="solid">
        <fgColor rgb="FF98CBEF"/>
      </patternFill>
    </fill>
    <fill>
      <patternFill patternType="solid">
        <fgColor rgb="FF95DBB8"/>
      </patternFill>
    </fill>
    <fill>
      <patternFill patternType="solid">
        <fgColor rgb="FFF7C3AA"/>
      </patternFill>
    </fill>
    <fill>
      <patternFill patternType="solid">
        <fgColor rgb="FFFFFFCC"/>
      </patternFill>
    </fill>
    <fill>
      <patternFill patternType="solid">
        <fgColor theme="0"/>
        <bgColor indexed="64"/>
      </patternFill>
    </fill>
  </fills>
  <borders count="44">
    <border>
      <left/>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bottom style="thin">
        <color rgb="FFC0C0C0"/>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style="thin">
        <color rgb="FFC0C0C0"/>
      </bottom>
      <diagonal/>
    </border>
    <border>
      <left/>
      <right/>
      <top/>
      <bottom style="medium">
        <color rgb="FF666666"/>
      </bottom>
      <diagonal/>
    </border>
    <border>
      <left/>
      <right/>
      <top style="medium">
        <color rgb="FFC0C0C0"/>
      </top>
      <bottom/>
      <diagonal/>
    </border>
    <border>
      <left/>
      <right style="medium">
        <color rgb="FFC0C0C0"/>
      </right>
      <top style="medium">
        <color rgb="FFC0C0C0"/>
      </top>
      <bottom/>
      <diagonal/>
    </border>
    <border>
      <left style="medium">
        <color rgb="FFC0C0C0"/>
      </left>
      <right style="medium">
        <color rgb="FFC0C0C0"/>
      </right>
      <top style="medium">
        <color rgb="FFC0C0C0"/>
      </top>
      <bottom/>
      <diagonal/>
    </border>
    <border>
      <left style="medium">
        <color rgb="FFC0C0C0"/>
      </left>
      <right/>
      <top style="medium">
        <color rgb="FFC0C0C0"/>
      </top>
      <bottom/>
      <diagonal/>
    </border>
    <border>
      <left style="medium">
        <color rgb="FFE2E2E2"/>
      </left>
      <right/>
      <top style="medium">
        <color rgb="FFE2E2E2"/>
      </top>
      <bottom style="medium">
        <color rgb="FFE2E2E2"/>
      </bottom>
      <diagonal/>
    </border>
    <border>
      <left/>
      <right/>
      <top style="medium">
        <color rgb="FFE2E2E2"/>
      </top>
      <bottom style="medium">
        <color rgb="FFE2E2E2"/>
      </bottom>
      <diagonal/>
    </border>
    <border>
      <left/>
      <right style="medium">
        <color rgb="FFE2E2E2"/>
      </right>
      <top style="medium">
        <color rgb="FFE2E2E2"/>
      </top>
      <bottom style="medium">
        <color rgb="FFE2E2E2"/>
      </bottom>
      <diagonal/>
    </border>
    <border>
      <left style="medium">
        <color rgb="FFE2E2E2"/>
      </left>
      <right style="medium">
        <color rgb="FFE2E2E2"/>
      </right>
      <top style="medium">
        <color rgb="FFE2E2E2"/>
      </top>
      <bottom style="medium">
        <color rgb="FFE2E2E2"/>
      </bottom>
      <diagonal/>
    </border>
    <border>
      <left style="medium">
        <color rgb="FFE2E2E2"/>
      </left>
      <right/>
      <top/>
      <bottom style="medium">
        <color rgb="FFE2E2E2"/>
      </bottom>
      <diagonal/>
    </border>
    <border>
      <left/>
      <right/>
      <top/>
      <bottom style="medium">
        <color rgb="FFE2E2E2"/>
      </bottom>
      <diagonal/>
    </border>
    <border>
      <left/>
      <right style="medium">
        <color rgb="FFE2E2E2"/>
      </right>
      <top/>
      <bottom style="medium">
        <color rgb="FFE2E2E2"/>
      </bottom>
      <diagonal/>
    </border>
    <border>
      <left style="medium">
        <color rgb="FFE2E2E2"/>
      </left>
      <right style="medium">
        <color rgb="FFE2E2E2"/>
      </right>
      <top/>
      <bottom style="medium">
        <color rgb="FFE2E2E2"/>
      </bottom>
      <diagonal/>
    </border>
    <border>
      <left style="medium">
        <color rgb="FFE2E2E2"/>
      </left>
      <right/>
      <top style="medium">
        <color rgb="FFE2E2E2"/>
      </top>
      <bottom/>
      <diagonal/>
    </border>
    <border>
      <left/>
      <right/>
      <top style="medium">
        <color rgb="FFE2E2E2"/>
      </top>
      <bottom/>
      <diagonal/>
    </border>
    <border>
      <left/>
      <right style="medium">
        <color rgb="FFE2E2E2"/>
      </right>
      <top style="medium">
        <color rgb="FFE2E2E2"/>
      </top>
      <bottom/>
      <diagonal/>
    </border>
    <border>
      <left/>
      <right style="medium">
        <color rgb="FFE2E2E2"/>
      </right>
      <top/>
      <bottom/>
      <diagonal/>
    </border>
    <border>
      <left/>
      <right/>
      <top style="medium">
        <color rgb="FFE2E2E2"/>
      </top>
      <bottom style="medium">
        <color rgb="FFFFFFFF"/>
      </bottom>
      <diagonal/>
    </border>
    <border>
      <left/>
      <right style="medium">
        <color rgb="FFE2E2E2"/>
      </right>
      <top style="medium">
        <color rgb="FFE2E2E2"/>
      </top>
      <bottom style="medium">
        <color rgb="FFFFFFFF"/>
      </bottom>
      <diagonal/>
    </border>
    <border>
      <left style="medium">
        <color rgb="FFE2E2E2"/>
      </left>
      <right style="medium">
        <color rgb="FFFFFFFF"/>
      </right>
      <top style="medium">
        <color rgb="FFE2E2E2"/>
      </top>
      <bottom style="medium">
        <color rgb="FFFFFFFF"/>
      </bottom>
      <diagonal/>
    </border>
    <border>
      <left style="medium">
        <color rgb="FFE2E2E2"/>
      </left>
      <right style="medium">
        <color rgb="FFE2E2E2"/>
      </right>
      <top style="medium">
        <color rgb="FFE2E2E2"/>
      </top>
      <bottom/>
      <diagonal/>
    </border>
    <border>
      <left style="medium">
        <color rgb="FFC0C0C0"/>
      </left>
      <right/>
      <top style="medium">
        <color rgb="FFC0C0C0"/>
      </top>
      <bottom style="medium">
        <color rgb="FFC0C0C0"/>
      </bottom>
      <diagonal/>
    </border>
    <border>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style="medium">
        <color rgb="FFC0C0C0"/>
      </right>
      <top style="medium">
        <color rgb="FFC0C0C0"/>
      </top>
      <bottom style="medium">
        <color rgb="FFC0C0C0"/>
      </bottom>
      <diagonal/>
    </border>
    <border>
      <left style="medium">
        <color rgb="FFE2E2E2"/>
      </left>
      <right/>
      <top/>
      <bottom/>
      <diagonal/>
    </border>
    <border>
      <left style="medium">
        <color rgb="FFC0C0C0"/>
      </left>
      <right/>
      <top style="medium">
        <color rgb="FF666666"/>
      </top>
      <bottom style="medium">
        <color rgb="FFE2E2E2"/>
      </bottom>
      <diagonal/>
    </border>
    <border>
      <left/>
      <right style="medium">
        <color rgb="FFC0C0C0"/>
      </right>
      <top style="medium">
        <color rgb="FF666666"/>
      </top>
      <bottom style="medium">
        <color rgb="FFE2E2E2"/>
      </bottom>
      <diagonal/>
    </border>
    <border>
      <left/>
      <right/>
      <top style="medium">
        <color rgb="FF666666"/>
      </top>
      <bottom style="medium">
        <color rgb="FFE2E2E2"/>
      </bottom>
      <diagonal/>
    </border>
    <border>
      <left/>
      <right/>
      <top style="medium">
        <color rgb="FFE2E2E2"/>
      </top>
      <bottom style="medium">
        <color rgb="FFC0C0C0"/>
      </bottom>
      <diagonal/>
    </border>
    <border>
      <left style="medium">
        <color rgb="FFC0C0C0"/>
      </left>
      <right/>
      <top style="medium">
        <color rgb="FFC0C0C0"/>
      </top>
      <bottom style="medium">
        <color rgb="FFE2E2E2"/>
      </bottom>
      <diagonal/>
    </border>
    <border>
      <left/>
      <right/>
      <top style="medium">
        <color rgb="FFC0C0C0"/>
      </top>
      <bottom style="medium">
        <color rgb="FFE2E2E2"/>
      </bottom>
      <diagonal/>
    </border>
    <border>
      <left/>
      <right style="medium">
        <color rgb="FFC0C0C0"/>
      </right>
      <top style="medium">
        <color rgb="FFC0C0C0"/>
      </top>
      <bottom style="medium">
        <color rgb="FFE2E2E2"/>
      </bottom>
      <diagonal/>
    </border>
    <border>
      <left style="medium">
        <color rgb="FFE2E2E2"/>
      </left>
      <right/>
      <top style="medium">
        <color rgb="FFE2E2E2"/>
      </top>
      <bottom style="medium">
        <color rgb="FFFFFFFF"/>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350">
    <xf numFmtId="0" fontId="0" fillId="0" borderId="0" xfId="0"/>
    <xf numFmtId="0" fontId="0" fillId="0" borderId="23" xfId="0" applyBorder="1"/>
    <xf numFmtId="0" fontId="0" fillId="0" borderId="30" xfId="0" applyBorder="1"/>
    <xf numFmtId="0" fontId="0" fillId="3" borderId="0" xfId="0" applyFill="1"/>
    <xf numFmtId="0" fontId="0" fillId="3" borderId="10" xfId="0" applyFill="1" applyBorder="1"/>
    <xf numFmtId="0" fontId="0" fillId="0" borderId="21" xfId="0" applyBorder="1"/>
    <xf numFmtId="0" fontId="0" fillId="0" borderId="20" xfId="0" applyBorder="1"/>
    <xf numFmtId="0" fontId="0" fillId="4" borderId="0" xfId="0" applyFill="1"/>
    <xf numFmtId="0" fontId="0" fillId="4" borderId="10" xfId="0" applyFill="1" applyBorder="1"/>
    <xf numFmtId="0" fontId="0" fillId="5" borderId="0" xfId="0" applyFill="1"/>
    <xf numFmtId="0" fontId="0" fillId="5" borderId="10" xfId="0" applyFill="1" applyBorder="1"/>
    <xf numFmtId="0" fontId="3" fillId="6" borderId="13" xfId="0" applyFont="1" applyFill="1" applyBorder="1" applyAlignment="1">
      <alignment horizontal="center" vertical="center" wrapText="1"/>
    </xf>
    <xf numFmtId="0" fontId="0" fillId="0" borderId="25" xfId="0" applyBorder="1"/>
    <xf numFmtId="0" fontId="0" fillId="0" borderId="19" xfId="0" applyBorder="1"/>
    <xf numFmtId="0" fontId="7" fillId="0" borderId="22" xfId="0" applyFont="1" applyBorder="1" applyAlignment="1">
      <alignment horizontal="left" vertical="top" wrapText="1"/>
    </xf>
    <xf numFmtId="0" fontId="0" fillId="0" borderId="0" xfId="0" applyBorder="1"/>
    <xf numFmtId="0" fontId="7" fillId="0" borderId="0" xfId="0" applyFont="1" applyBorder="1" applyAlignment="1">
      <alignment horizontal="left" vertical="top" wrapText="1"/>
    </xf>
    <xf numFmtId="0" fontId="0" fillId="0" borderId="0" xfId="0"/>
    <xf numFmtId="0" fontId="0" fillId="0" borderId="19" xfId="0" applyBorder="1"/>
    <xf numFmtId="0" fontId="0" fillId="0" borderId="20" xfId="0" applyBorder="1"/>
    <xf numFmtId="0" fontId="0" fillId="0" borderId="21" xfId="0" applyBorder="1"/>
    <xf numFmtId="0" fontId="0" fillId="0" borderId="25" xfId="0" applyBorder="1"/>
    <xf numFmtId="0" fontId="7" fillId="0" borderId="22" xfId="0" applyFont="1" applyBorder="1" applyAlignment="1">
      <alignment horizontal="left" vertical="top" wrapText="1"/>
    </xf>
    <xf numFmtId="0" fontId="3" fillId="6" borderId="13" xfId="0" applyFont="1" applyFill="1" applyBorder="1" applyAlignment="1">
      <alignment horizontal="center" vertical="center" wrapText="1"/>
    </xf>
    <xf numFmtId="0" fontId="0" fillId="5" borderId="0" xfId="0" applyFill="1"/>
    <xf numFmtId="0" fontId="0" fillId="5" borderId="10" xfId="0" applyFill="1" applyBorder="1"/>
    <xf numFmtId="0" fontId="0" fillId="0" borderId="23" xfId="0" applyBorder="1" applyAlignment="1">
      <alignment horizontal="left" vertical="top" wrapText="1"/>
    </xf>
    <xf numFmtId="0" fontId="0" fillId="0" borderId="30" xfId="0" applyBorder="1" applyAlignment="1">
      <alignment wrapText="1"/>
    </xf>
    <xf numFmtId="0" fontId="12" fillId="0" borderId="30" xfId="0" applyFont="1" applyBorder="1"/>
    <xf numFmtId="0" fontId="12" fillId="0" borderId="23" xfId="0" applyFont="1" applyBorder="1"/>
    <xf numFmtId="0" fontId="12" fillId="0" borderId="25" xfId="0" applyFont="1" applyBorder="1"/>
    <xf numFmtId="0" fontId="7" fillId="0" borderId="22" xfId="0" applyFont="1" applyFill="1" applyBorder="1" applyAlignment="1">
      <alignment horizontal="left" vertical="top" wrapText="1"/>
    </xf>
    <xf numFmtId="0" fontId="7" fillId="0" borderId="22" xfId="0" applyFont="1" applyFill="1" applyBorder="1" applyAlignment="1">
      <alignment horizontal="left" vertical="top" wrapText="1"/>
    </xf>
    <xf numFmtId="0" fontId="13" fillId="0" borderId="30" xfId="0" applyFont="1" applyFill="1" applyBorder="1" applyAlignment="1">
      <alignment vertical="top" wrapText="1"/>
    </xf>
    <xf numFmtId="0" fontId="0" fillId="0" borderId="19" xfId="0" applyFill="1" applyBorder="1"/>
    <xf numFmtId="0" fontId="0" fillId="0" borderId="21" xfId="0" applyFill="1" applyBorder="1"/>
    <xf numFmtId="0" fontId="0" fillId="7" borderId="19" xfId="0" applyFill="1" applyBorder="1"/>
    <xf numFmtId="0" fontId="0" fillId="7" borderId="21" xfId="0" applyFill="1" applyBorder="1"/>
    <xf numFmtId="0" fontId="9" fillId="0" borderId="30" xfId="0" applyFont="1" applyBorder="1" applyAlignment="1">
      <alignment horizontal="left" vertical="top" wrapText="1"/>
    </xf>
    <xf numFmtId="0" fontId="9" fillId="0" borderId="22" xfId="0" applyFont="1" applyBorder="1" applyAlignment="1">
      <alignment horizontal="left" vertical="top" wrapText="1"/>
    </xf>
    <xf numFmtId="0" fontId="10" fillId="0" borderId="30" xfId="0" applyFont="1" applyBorder="1" applyAlignment="1">
      <alignment horizontal="left" vertical="top"/>
    </xf>
    <xf numFmtId="0" fontId="0" fillId="7" borderId="20" xfId="0" applyFill="1" applyBorder="1"/>
    <xf numFmtId="0" fontId="0" fillId="0" borderId="30" xfId="0" applyBorder="1" applyAlignment="1">
      <alignment vertical="top"/>
    </xf>
    <xf numFmtId="0" fontId="0" fillId="0" borderId="30" xfId="0" applyFill="1" applyBorder="1" applyAlignment="1">
      <alignment wrapText="1"/>
    </xf>
    <xf numFmtId="0" fontId="0" fillId="0" borderId="30" xfId="0" applyFill="1" applyBorder="1" applyAlignment="1">
      <alignment horizontal="left" vertical="center" wrapText="1"/>
    </xf>
    <xf numFmtId="0" fontId="0" fillId="0" borderId="30" xfId="0" applyFill="1" applyBorder="1" applyAlignment="1">
      <alignment horizontal="left" wrapText="1"/>
    </xf>
    <xf numFmtId="0" fontId="10" fillId="0" borderId="23" xfId="0" applyFont="1" applyBorder="1" applyAlignment="1">
      <alignment vertical="top" wrapText="1"/>
    </xf>
    <xf numFmtId="0" fontId="0" fillId="0" borderId="30" xfId="0" applyBorder="1" applyAlignment="1">
      <alignment horizontal="left" vertical="top" wrapText="1"/>
    </xf>
    <xf numFmtId="0" fontId="0" fillId="0" borderId="23" xfId="0" applyFill="1" applyBorder="1"/>
    <xf numFmtId="0" fontId="0" fillId="0" borderId="25" xfId="0" applyFill="1" applyBorder="1"/>
    <xf numFmtId="0" fontId="0" fillId="0" borderId="20" xfId="0" applyFill="1" applyBorder="1"/>
    <xf numFmtId="49" fontId="0" fillId="0" borderId="21" xfId="0" applyNumberFormat="1" applyBorder="1"/>
    <xf numFmtId="0" fontId="13" fillId="0" borderId="30" xfId="0" applyFont="1" applyBorder="1"/>
    <xf numFmtId="0" fontId="13" fillId="0" borderId="23" xfId="0" applyFont="1" applyBorder="1" applyAlignment="1">
      <alignment wrapText="1"/>
    </xf>
    <xf numFmtId="0" fontId="13" fillId="0" borderId="23" xfId="0" applyFont="1" applyBorder="1" applyAlignment="1">
      <alignment vertical="top" wrapText="1"/>
    </xf>
    <xf numFmtId="0" fontId="13" fillId="0" borderId="30" xfId="0" applyFont="1" applyBorder="1" applyAlignment="1">
      <alignment wrapText="1"/>
    </xf>
    <xf numFmtId="0" fontId="0" fillId="0" borderId="30" xfId="0" applyFill="1" applyBorder="1"/>
    <xf numFmtId="0" fontId="0" fillId="7" borderId="30" xfId="0" applyFill="1" applyBorder="1" applyAlignment="1">
      <alignment horizontal="left" vertical="justify"/>
    </xf>
    <xf numFmtId="0" fontId="7" fillId="7" borderId="22" xfId="0" applyFont="1" applyFill="1" applyBorder="1" applyAlignment="1">
      <alignment horizontal="left" vertical="top" wrapText="1"/>
    </xf>
    <xf numFmtId="0" fontId="7" fillId="0" borderId="25" xfId="0" applyFont="1" applyBorder="1" applyAlignment="1">
      <alignment vertical="top" wrapText="1"/>
    </xf>
    <xf numFmtId="0" fontId="7" fillId="0" borderId="19" xfId="0" applyFont="1" applyBorder="1" applyAlignment="1">
      <alignment vertical="top" wrapText="1"/>
    </xf>
    <xf numFmtId="0" fontId="7" fillId="0" borderId="21" xfId="0" applyFont="1" applyBorder="1" applyAlignment="1">
      <alignment vertical="top" wrapText="1"/>
    </xf>
    <xf numFmtId="4" fontId="0" fillId="0" borderId="19" xfId="0" applyNumberFormat="1" applyBorder="1" applyAlignment="1">
      <alignment horizontal="center" vertical="center"/>
    </xf>
    <xf numFmtId="0" fontId="0" fillId="0" borderId="30" xfId="0" applyFill="1" applyBorder="1" applyAlignment="1">
      <alignment vertical="top" wrapText="1"/>
    </xf>
    <xf numFmtId="0" fontId="0" fillId="0" borderId="30" xfId="0" applyBorder="1" applyAlignment="1">
      <alignment horizontal="left" vertical="top" wrapText="1"/>
    </xf>
    <xf numFmtId="0" fontId="0" fillId="0" borderId="21" xfId="0" applyBorder="1"/>
    <xf numFmtId="0" fontId="0" fillId="0" borderId="20" xfId="0" applyBorder="1"/>
    <xf numFmtId="0" fontId="0" fillId="0" borderId="19" xfId="0" applyBorder="1"/>
    <xf numFmtId="0" fontId="13" fillId="0" borderId="30" xfId="0" applyFont="1" applyFill="1" applyBorder="1" applyAlignment="1">
      <alignment vertical="center" wrapText="1"/>
    </xf>
    <xf numFmtId="0" fontId="0" fillId="0" borderId="30" xfId="0" applyBorder="1" applyAlignment="1">
      <alignment vertical="top" wrapText="1"/>
    </xf>
    <xf numFmtId="0" fontId="13" fillId="0" borderId="30" xfId="0" applyFont="1" applyBorder="1" applyAlignment="1">
      <alignment vertical="top" wrapText="1"/>
    </xf>
    <xf numFmtId="0" fontId="0" fillId="0" borderId="23" xfId="0" applyBorder="1" applyAlignment="1">
      <alignment vertical="top" wrapText="1"/>
    </xf>
    <xf numFmtId="0" fontId="0" fillId="7" borderId="30" xfId="0" applyFill="1" applyBorder="1" applyAlignment="1">
      <alignment horizontal="left" vertical="top" wrapText="1"/>
    </xf>
    <xf numFmtId="0" fontId="7" fillId="0" borderId="22" xfId="0" applyFont="1" applyBorder="1" applyAlignment="1">
      <alignment horizontal="left" vertical="top" wrapText="1"/>
    </xf>
    <xf numFmtId="0" fontId="0" fillId="0" borderId="30" xfId="0" applyFill="1" applyBorder="1" applyAlignment="1">
      <alignment vertical="top" wrapText="1"/>
    </xf>
    <xf numFmtId="0" fontId="15" fillId="0" borderId="30" xfId="0" applyFont="1" applyBorder="1" applyAlignment="1">
      <alignment horizontal="left" vertical="top" wrapText="1"/>
    </xf>
    <xf numFmtId="0" fontId="1" fillId="2" borderId="1" xfId="0" applyFont="1" applyFill="1" applyBorder="1" applyAlignment="1">
      <alignment horizontal="left" vertical="center" wrapText="1"/>
    </xf>
    <xf numFmtId="0" fontId="0" fillId="2" borderId="2" xfId="0" applyFill="1" applyBorder="1"/>
    <xf numFmtId="0" fontId="0" fillId="2" borderId="3" xfId="0" applyFill="1" applyBorder="1"/>
    <xf numFmtId="0" fontId="1" fillId="2" borderId="1" xfId="0" applyFont="1" applyFill="1" applyBorder="1" applyAlignment="1">
      <alignment horizontal="left" vertical="center"/>
    </xf>
    <xf numFmtId="0" fontId="1" fillId="2" borderId="6" xfId="0" applyFont="1" applyFill="1" applyBorder="1" applyAlignment="1">
      <alignment horizontal="left" vertical="center" wrapText="1"/>
    </xf>
    <xf numFmtId="0" fontId="0" fillId="2" borderId="4" xfId="0" applyFill="1" applyBorder="1"/>
    <xf numFmtId="0" fontId="0" fillId="2" borderId="5" xfId="0" applyFill="1" applyBorder="1"/>
    <xf numFmtId="0" fontId="1" fillId="2" borderId="7" xfId="0" applyFont="1" applyFill="1" applyBorder="1" applyAlignment="1">
      <alignment horizontal="left" vertical="center"/>
    </xf>
    <xf numFmtId="0" fontId="0" fillId="2" borderId="8" xfId="0" applyFill="1" applyBorder="1"/>
    <xf numFmtId="0" fontId="0" fillId="2" borderId="9" xfId="0" applyFill="1" applyBorder="1"/>
    <xf numFmtId="0" fontId="1" fillId="2" borderId="6" xfId="0" applyFont="1" applyFill="1" applyBorder="1" applyAlignment="1">
      <alignment horizontal="left" vertical="center"/>
    </xf>
    <xf numFmtId="0" fontId="1" fillId="2" borderId="7" xfId="0" applyFont="1" applyFill="1" applyBorder="1" applyAlignment="1">
      <alignment horizontal="left" vertical="center" wrapText="1"/>
    </xf>
    <xf numFmtId="0" fontId="2" fillId="3" borderId="0" xfId="0" applyFont="1" applyFill="1" applyAlignment="1">
      <alignment horizontal="left" vertical="center"/>
    </xf>
    <xf numFmtId="0" fontId="0" fillId="3" borderId="0" xfId="0" applyFill="1"/>
    <xf numFmtId="0" fontId="2" fillId="3" borderId="10" xfId="0" applyFont="1" applyFill="1" applyBorder="1" applyAlignment="1">
      <alignment horizontal="left" vertical="center"/>
    </xf>
    <xf numFmtId="0" fontId="0" fillId="3" borderId="10" xfId="0" applyFill="1" applyBorder="1"/>
    <xf numFmtId="0" fontId="3" fillId="2" borderId="13" xfId="0" applyFont="1" applyFill="1" applyBorder="1" applyAlignment="1">
      <alignment horizontal="center" vertical="center"/>
    </xf>
    <xf numFmtId="0" fontId="0" fillId="2" borderId="12" xfId="0" applyFill="1" applyBorder="1"/>
    <xf numFmtId="0" fontId="0" fillId="2" borderId="11" xfId="0" applyFill="1" applyBorder="1"/>
    <xf numFmtId="0" fontId="3" fillId="2" borderId="14" xfId="0" applyFont="1" applyFill="1" applyBorder="1" applyAlignment="1">
      <alignment horizontal="center" vertical="center"/>
    </xf>
    <xf numFmtId="0" fontId="3" fillId="0" borderId="15" xfId="0" applyFont="1" applyBorder="1" applyAlignment="1">
      <alignment horizontal="left" vertical="top" wrapText="1"/>
    </xf>
    <xf numFmtId="0" fontId="0" fillId="0" borderId="17" xfId="0" applyBorder="1"/>
    <xf numFmtId="3" fontId="3" fillId="0" borderId="15" xfId="0" applyNumberFormat="1" applyFont="1" applyBorder="1" applyAlignment="1">
      <alignment horizontal="left" vertical="top"/>
    </xf>
    <xf numFmtId="0" fontId="0" fillId="0" borderId="16" xfId="0" applyBorder="1"/>
    <xf numFmtId="0" fontId="3" fillId="0" borderId="18" xfId="0" applyFont="1" applyBorder="1" applyAlignment="1">
      <alignment horizontal="left" vertical="top"/>
    </xf>
    <xf numFmtId="0" fontId="0" fillId="0" borderId="16" xfId="0" applyBorder="1" applyAlignment="1">
      <alignment wrapText="1"/>
    </xf>
    <xf numFmtId="0" fontId="0" fillId="0" borderId="17" xfId="0" applyBorder="1" applyAlignment="1">
      <alignment wrapText="1"/>
    </xf>
    <xf numFmtId="0" fontId="3" fillId="0" borderId="19" xfId="0" applyFont="1" applyBorder="1" applyAlignment="1">
      <alignment horizontal="left" vertical="top" wrapText="1"/>
    </xf>
    <xf numFmtId="0" fontId="0" fillId="0" borderId="21" xfId="0" applyBorder="1"/>
    <xf numFmtId="3" fontId="3" fillId="0" borderId="19" xfId="0" applyNumberFormat="1" applyFont="1" applyBorder="1" applyAlignment="1">
      <alignment horizontal="left" vertical="top"/>
    </xf>
    <xf numFmtId="0" fontId="0" fillId="0" borderId="20" xfId="0" applyBorder="1"/>
    <xf numFmtId="0" fontId="3" fillId="0" borderId="22" xfId="0" applyFont="1" applyBorder="1" applyAlignment="1">
      <alignment horizontal="left" vertical="top"/>
    </xf>
    <xf numFmtId="0" fontId="0" fillId="0" borderId="20" xfId="0" applyBorder="1" applyAlignment="1">
      <alignment wrapText="1"/>
    </xf>
    <xf numFmtId="0" fontId="0" fillId="0" borderId="21" xfId="0" applyBorder="1" applyAlignment="1">
      <alignment wrapText="1"/>
    </xf>
    <xf numFmtId="0" fontId="5" fillId="0" borderId="0" xfId="0" applyFont="1" applyAlignment="1">
      <alignment horizontal="left" vertical="center"/>
    </xf>
    <xf numFmtId="0" fontId="0" fillId="0" borderId="0" xfId="0"/>
    <xf numFmtId="0" fontId="2" fillId="4" borderId="0" xfId="0" applyFont="1" applyFill="1" applyAlignment="1">
      <alignment horizontal="left" vertical="center"/>
    </xf>
    <xf numFmtId="0" fontId="0" fillId="4" borderId="0" xfId="0" applyFill="1"/>
    <xf numFmtId="0" fontId="2" fillId="4" borderId="10" xfId="0" applyFont="1" applyFill="1" applyBorder="1" applyAlignment="1">
      <alignment horizontal="left" vertical="center"/>
    </xf>
    <xf numFmtId="0" fontId="0" fillId="4" borderId="10" xfId="0" applyFill="1" applyBorder="1"/>
    <xf numFmtId="0" fontId="3" fillId="0" borderId="18" xfId="0" applyFont="1" applyBorder="1" applyAlignment="1">
      <alignment horizontal="left" vertical="top" wrapText="1"/>
    </xf>
    <xf numFmtId="0" fontId="2" fillId="5" borderId="0" xfId="0" applyFont="1" applyFill="1" applyAlignment="1">
      <alignment horizontal="left" vertical="center" wrapText="1"/>
    </xf>
    <xf numFmtId="0" fontId="0" fillId="5" borderId="0" xfId="0" applyFill="1"/>
    <xf numFmtId="0" fontId="2" fillId="5" borderId="10" xfId="0" applyFont="1" applyFill="1" applyBorder="1" applyAlignment="1">
      <alignment horizontal="left" vertical="center"/>
    </xf>
    <xf numFmtId="0" fontId="0" fillId="5" borderId="10" xfId="0" applyFill="1" applyBorder="1"/>
    <xf numFmtId="0" fontId="4" fillId="0" borderId="15" xfId="0" applyFont="1" applyBorder="1" applyAlignment="1">
      <alignment horizontal="left" vertical="top"/>
    </xf>
    <xf numFmtId="0" fontId="3" fillId="6" borderId="13" xfId="0" applyFont="1" applyFill="1" applyBorder="1" applyAlignment="1">
      <alignment horizontal="center" vertical="center" wrapText="1"/>
    </xf>
    <xf numFmtId="0" fontId="0" fillId="6" borderId="11" xfId="0" applyFill="1" applyBorder="1"/>
    <xf numFmtId="0" fontId="0" fillId="6" borderId="12" xfId="0" applyFill="1" applyBorder="1"/>
    <xf numFmtId="0" fontId="3" fillId="6" borderId="14" xfId="0" applyFont="1" applyFill="1" applyBorder="1" applyAlignment="1">
      <alignment horizontal="center" vertical="center" wrapText="1"/>
    </xf>
    <xf numFmtId="0" fontId="0" fillId="0" borderId="24" xfId="0" applyBorder="1"/>
    <xf numFmtId="0" fontId="0" fillId="0" borderId="25" xfId="0" applyBorder="1"/>
    <xf numFmtId="0" fontId="0" fillId="0" borderId="19" xfId="0" applyBorder="1"/>
    <xf numFmtId="0" fontId="3" fillId="0" borderId="29" xfId="0" applyFont="1" applyBorder="1" applyAlignment="1">
      <alignment horizontal="left" vertical="top"/>
    </xf>
    <xf numFmtId="0" fontId="0" fillId="0" borderId="27" xfId="0" applyBorder="1"/>
    <xf numFmtId="0" fontId="0" fillId="0" borderId="28" xfId="0" applyBorder="1"/>
    <xf numFmtId="0" fontId="0" fillId="0" borderId="22" xfId="0" applyBorder="1"/>
    <xf numFmtId="0" fontId="3" fillId="0" borderId="23" xfId="0" applyFont="1" applyBorder="1" applyAlignment="1">
      <alignment horizontal="left" vertical="top"/>
    </xf>
    <xf numFmtId="0" fontId="7" fillId="0" borderId="22" xfId="0" applyFont="1" applyBorder="1" applyAlignment="1">
      <alignment horizontal="left" vertical="top" wrapText="1"/>
    </xf>
    <xf numFmtId="0" fontId="3" fillId="0" borderId="22" xfId="0" applyFont="1" applyBorder="1" applyAlignment="1">
      <alignment horizontal="left" vertical="top" wrapText="1"/>
    </xf>
    <xf numFmtId="0" fontId="0" fillId="0" borderId="26" xfId="0" applyBorder="1"/>
    <xf numFmtId="0" fontId="4" fillId="0" borderId="19" xfId="0" applyFont="1" applyBorder="1" applyAlignment="1">
      <alignment horizontal="left" vertical="top" wrapText="1"/>
    </xf>
    <xf numFmtId="0" fontId="4" fillId="0" borderId="15" xfId="0" applyFont="1" applyBorder="1" applyAlignment="1">
      <alignment horizontal="left" vertical="top" wrapText="1"/>
    </xf>
    <xf numFmtId="0" fontId="0" fillId="0" borderId="23" xfId="0" applyBorder="1" applyAlignment="1">
      <alignment horizontal="center" wrapText="1"/>
    </xf>
    <xf numFmtId="0" fontId="0" fillId="0" borderId="25" xfId="0" applyBorder="1" applyAlignment="1">
      <alignment horizontal="center" wrapText="1"/>
    </xf>
    <xf numFmtId="0" fontId="0" fillId="0" borderId="23" xfId="0" applyBorder="1" applyAlignment="1">
      <alignment horizontal="left" vertical="top" wrapText="1"/>
    </xf>
    <xf numFmtId="0" fontId="0" fillId="0" borderId="25" xfId="0" applyBorder="1" applyAlignment="1">
      <alignment horizontal="left" vertical="top" wrapText="1"/>
    </xf>
    <xf numFmtId="0" fontId="9" fillId="0" borderId="15" xfId="0" applyFont="1" applyBorder="1" applyAlignment="1">
      <alignment horizontal="left" vertical="top" wrapText="1"/>
    </xf>
    <xf numFmtId="0" fontId="10" fillId="0" borderId="17" xfId="0" applyFont="1" applyBorder="1"/>
    <xf numFmtId="164" fontId="9" fillId="0" borderId="15" xfId="0" applyNumberFormat="1" applyFont="1" applyBorder="1" applyAlignment="1">
      <alignment horizontal="left" vertical="top"/>
    </xf>
    <xf numFmtId="0" fontId="10" fillId="0" borderId="16" xfId="0" applyFont="1" applyBorder="1"/>
    <xf numFmtId="0" fontId="9" fillId="0" borderId="18" xfId="0" applyFont="1" applyBorder="1" applyAlignment="1">
      <alignment horizontal="left" vertical="top"/>
    </xf>
    <xf numFmtId="0" fontId="9" fillId="0" borderId="15" xfId="0" applyFont="1" applyBorder="1" applyAlignment="1">
      <alignment horizontal="left" vertical="top"/>
    </xf>
    <xf numFmtId="0" fontId="9" fillId="0" borderId="19" xfId="0" applyFont="1" applyBorder="1" applyAlignment="1">
      <alignment horizontal="left" vertical="top" wrapText="1"/>
    </xf>
    <xf numFmtId="0" fontId="10" fillId="0" borderId="21" xfId="0" applyFont="1" applyBorder="1"/>
    <xf numFmtId="3" fontId="9" fillId="0" borderId="19" xfId="0" applyNumberFormat="1" applyFont="1" applyBorder="1" applyAlignment="1">
      <alignment horizontal="left" vertical="top"/>
    </xf>
    <xf numFmtId="0" fontId="10" fillId="0" borderId="20" xfId="0" applyFont="1" applyBorder="1"/>
    <xf numFmtId="0" fontId="9" fillId="0" borderId="22" xfId="0" applyFont="1" applyBorder="1" applyAlignment="1">
      <alignment horizontal="left" vertical="top"/>
    </xf>
    <xf numFmtId="0" fontId="9" fillId="0" borderId="19" xfId="0" applyFont="1" applyBorder="1" applyAlignment="1">
      <alignment horizontal="left" vertical="top"/>
    </xf>
    <xf numFmtId="164" fontId="3" fillId="0" borderId="15" xfId="0" applyNumberFormat="1" applyFont="1" applyBorder="1" applyAlignment="1">
      <alignment horizontal="left" vertical="top"/>
    </xf>
    <xf numFmtId="0" fontId="3" fillId="0" borderId="15" xfId="0" applyFont="1" applyBorder="1" applyAlignment="1">
      <alignment horizontal="left" vertical="top"/>
    </xf>
    <xf numFmtId="3" fontId="9" fillId="0" borderId="15" xfId="0" applyNumberFormat="1" applyFont="1" applyBorder="1" applyAlignment="1">
      <alignment horizontal="left" vertical="top"/>
    </xf>
    <xf numFmtId="0" fontId="3" fillId="0" borderId="23" xfId="0" applyFont="1" applyBorder="1" applyAlignment="1">
      <alignment horizontal="left" vertical="top" wrapText="1"/>
    </xf>
    <xf numFmtId="0" fontId="3" fillId="0" borderId="25" xfId="0" applyFont="1" applyBorder="1" applyAlignment="1">
      <alignment horizontal="left" vertical="top" wrapText="1"/>
    </xf>
    <xf numFmtId="0" fontId="3" fillId="0" borderId="21" xfId="0" applyFont="1" applyBorder="1" applyAlignment="1">
      <alignment horizontal="left" vertical="top" wrapText="1"/>
    </xf>
    <xf numFmtId="0" fontId="9" fillId="0" borderId="29" xfId="0" applyFont="1" applyBorder="1" applyAlignment="1">
      <alignment horizontal="left" vertical="top"/>
    </xf>
    <xf numFmtId="0" fontId="10" fillId="0" borderId="27" xfId="0" applyFont="1" applyBorder="1"/>
    <xf numFmtId="0" fontId="10" fillId="0" borderId="28" xfId="0" applyFont="1" applyBorder="1"/>
    <xf numFmtId="0" fontId="11" fillId="0" borderId="23" xfId="0" applyFont="1" applyBorder="1" applyAlignment="1">
      <alignment horizontal="left" vertical="top"/>
    </xf>
    <xf numFmtId="0" fontId="12" fillId="0" borderId="25" xfId="0" applyFont="1" applyBorder="1"/>
    <xf numFmtId="4" fontId="3" fillId="0" borderId="18" xfId="1" applyNumberFormat="1" applyFont="1" applyBorder="1" applyAlignment="1">
      <alignment horizontal="left" vertical="top"/>
    </xf>
    <xf numFmtId="4" fontId="0" fillId="0" borderId="16" xfId="1" applyNumberFormat="1" applyFont="1" applyBorder="1"/>
    <xf numFmtId="4" fontId="0" fillId="0" borderId="17" xfId="1" applyNumberFormat="1" applyFont="1" applyBorder="1"/>
    <xf numFmtId="0" fontId="10" fillId="0" borderId="15" xfId="0" applyFont="1" applyBorder="1" applyAlignment="1">
      <alignment horizontal="left" vertical="top"/>
    </xf>
    <xf numFmtId="0" fontId="2" fillId="4" borderId="0" xfId="0" applyFont="1" applyFill="1" applyAlignment="1">
      <alignment horizontal="left" vertical="center" wrapText="1"/>
    </xf>
    <xf numFmtId="0" fontId="3" fillId="0" borderId="18" xfId="0" applyFont="1" applyFill="1" applyBorder="1" applyAlignment="1">
      <alignment horizontal="left" vertical="top"/>
    </xf>
    <xf numFmtId="0" fontId="0" fillId="0" borderId="17" xfId="0" applyFill="1" applyBorder="1"/>
    <xf numFmtId="0" fontId="3" fillId="0" borderId="15" xfId="0" applyFont="1" applyFill="1" applyBorder="1" applyAlignment="1">
      <alignment horizontal="left" vertical="top" wrapText="1"/>
    </xf>
    <xf numFmtId="0" fontId="0" fillId="0" borderId="16" xfId="0" applyFill="1" applyBorder="1" applyAlignment="1">
      <alignment wrapText="1"/>
    </xf>
    <xf numFmtId="0" fontId="0" fillId="0" borderId="17" xfId="0" applyFill="1" applyBorder="1" applyAlignment="1">
      <alignment wrapText="1"/>
    </xf>
    <xf numFmtId="0" fontId="3" fillId="0" borderId="22" xfId="0" applyFont="1" applyFill="1" applyBorder="1" applyAlignment="1">
      <alignment horizontal="left" vertical="top"/>
    </xf>
    <xf numFmtId="0" fontId="0" fillId="0" borderId="21" xfId="0" applyFill="1" applyBorder="1"/>
    <xf numFmtId="0" fontId="3" fillId="0" borderId="19" xfId="0" applyFont="1" applyFill="1" applyBorder="1" applyAlignment="1">
      <alignment horizontal="left" vertical="top" wrapText="1"/>
    </xf>
    <xf numFmtId="0" fontId="0" fillId="0" borderId="20" xfId="0" applyFill="1" applyBorder="1" applyAlignment="1">
      <alignment wrapText="1"/>
    </xf>
    <xf numFmtId="0" fontId="0" fillId="0" borderId="21" xfId="0" applyFill="1" applyBorder="1" applyAlignment="1">
      <alignment wrapText="1"/>
    </xf>
    <xf numFmtId="0" fontId="0" fillId="0" borderId="22" xfId="0" applyFill="1" applyBorder="1"/>
    <xf numFmtId="0" fontId="0" fillId="0" borderId="25" xfId="0" applyFill="1" applyBorder="1"/>
    <xf numFmtId="0" fontId="0" fillId="0" borderId="19" xfId="0" applyFill="1" applyBorder="1"/>
    <xf numFmtId="0" fontId="7" fillId="0" borderId="22" xfId="0" applyFont="1" applyFill="1" applyBorder="1" applyAlignment="1">
      <alignment horizontal="left" vertical="top" wrapText="1"/>
    </xf>
    <xf numFmtId="0" fontId="13" fillId="0" borderId="23" xfId="0" applyFont="1" applyFill="1" applyBorder="1" applyAlignment="1">
      <alignment vertical="top" wrapText="1"/>
    </xf>
    <xf numFmtId="0" fontId="13" fillId="0" borderId="25" xfId="0" applyFont="1" applyFill="1" applyBorder="1" applyAlignment="1">
      <alignment vertical="top" wrapText="1"/>
    </xf>
    <xf numFmtId="0" fontId="3" fillId="0" borderId="19" xfId="0" applyFont="1" applyFill="1" applyBorder="1" applyAlignment="1">
      <alignment horizontal="left" vertical="top"/>
    </xf>
    <xf numFmtId="0" fontId="0" fillId="0" borderId="20" xfId="0" applyFill="1" applyBorder="1"/>
    <xf numFmtId="0" fontId="3" fillId="0" borderId="23" xfId="0" applyFont="1" applyFill="1" applyBorder="1" applyAlignment="1">
      <alignment horizontal="left" vertical="top"/>
    </xf>
    <xf numFmtId="0" fontId="14" fillId="0" borderId="23" xfId="0" applyFont="1" applyBorder="1" applyAlignment="1">
      <alignment vertical="top" wrapText="1"/>
    </xf>
    <xf numFmtId="0" fontId="14" fillId="0" borderId="25" xfId="0" applyFont="1" applyBorder="1" applyAlignment="1">
      <alignment vertical="top" wrapText="1"/>
    </xf>
    <xf numFmtId="0" fontId="14" fillId="0" borderId="19" xfId="0" applyFont="1" applyBorder="1" applyAlignment="1">
      <alignment vertical="top" wrapText="1"/>
    </xf>
    <xf numFmtId="0" fontId="14" fillId="0" borderId="21" xfId="0" applyFont="1" applyBorder="1" applyAlignment="1">
      <alignment vertical="top" wrapText="1"/>
    </xf>
    <xf numFmtId="0" fontId="2" fillId="5" borderId="0" xfId="0" applyFont="1" applyFill="1" applyAlignment="1">
      <alignment horizontal="left" vertical="center"/>
    </xf>
    <xf numFmtId="0" fontId="0" fillId="0" borderId="24"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3" fillId="7" borderId="15" xfId="0" applyFont="1" applyFill="1" applyBorder="1" applyAlignment="1">
      <alignment horizontal="left" vertical="top"/>
    </xf>
    <xf numFmtId="0" fontId="0" fillId="7" borderId="16" xfId="0" applyFill="1" applyBorder="1"/>
    <xf numFmtId="0" fontId="0" fillId="7" borderId="17" xfId="0" applyFill="1" applyBorder="1"/>
    <xf numFmtId="0" fontId="4" fillId="0" borderId="23" xfId="0" applyFont="1" applyBorder="1" applyAlignment="1">
      <alignment horizontal="left" vertical="top" wrapText="1"/>
    </xf>
    <xf numFmtId="0" fontId="4" fillId="0" borderId="35" xfId="0" applyFont="1" applyBorder="1" applyAlignment="1">
      <alignment horizontal="left" vertical="top" wrapText="1"/>
    </xf>
    <xf numFmtId="0" fontId="3" fillId="0" borderId="19" xfId="0" applyFont="1" applyBorder="1" applyAlignment="1">
      <alignment horizontal="left" vertical="top"/>
    </xf>
    <xf numFmtId="0" fontId="4" fillId="0" borderId="19" xfId="0" applyFont="1" applyBorder="1" applyAlignment="1">
      <alignment horizontal="left" vertical="top"/>
    </xf>
    <xf numFmtId="0" fontId="4" fillId="7" borderId="15" xfId="0" applyFont="1" applyFill="1" applyBorder="1" applyAlignment="1">
      <alignment horizontal="left" vertical="top" wrapText="1"/>
    </xf>
    <xf numFmtId="0" fontId="0" fillId="7" borderId="25" xfId="0" applyFill="1" applyBorder="1"/>
    <xf numFmtId="0" fontId="0" fillId="7" borderId="19" xfId="0" applyFill="1" applyBorder="1"/>
    <xf numFmtId="0" fontId="0" fillId="7" borderId="21" xfId="0" applyFill="1" applyBorder="1"/>
    <xf numFmtId="0" fontId="0" fillId="0" borderId="23" xfId="0" applyBorder="1" applyAlignment="1">
      <alignment horizontal="center"/>
    </xf>
    <xf numFmtId="0" fontId="0" fillId="0" borderId="25" xfId="0" applyBorder="1" applyAlignment="1">
      <alignment horizontal="center"/>
    </xf>
    <xf numFmtId="0" fontId="4" fillId="7" borderId="19" xfId="0" applyFont="1" applyFill="1" applyBorder="1" applyAlignment="1">
      <alignment horizontal="left" vertical="top" wrapText="1"/>
    </xf>
    <xf numFmtId="0" fontId="0" fillId="7" borderId="26" xfId="0" applyFill="1" applyBorder="1"/>
    <xf numFmtId="0" fontId="4" fillId="7" borderId="15" xfId="0" applyFont="1" applyFill="1" applyBorder="1" applyAlignment="1">
      <alignment horizontal="left" vertical="top"/>
    </xf>
    <xf numFmtId="0" fontId="4" fillId="7" borderId="19" xfId="0" applyFont="1" applyFill="1" applyBorder="1" applyAlignment="1">
      <alignment horizontal="left" vertical="top"/>
    </xf>
    <xf numFmtId="0" fontId="0" fillId="7" borderId="20" xfId="0" applyFill="1" applyBorder="1"/>
    <xf numFmtId="0" fontId="3" fillId="0" borderId="23" xfId="0" applyFont="1" applyBorder="1" applyAlignment="1">
      <alignment horizontal="center" vertical="top" wrapText="1"/>
    </xf>
    <xf numFmtId="0" fontId="3" fillId="0" borderId="25" xfId="0" applyFont="1" applyBorder="1" applyAlignment="1">
      <alignment horizontal="center" vertical="top" wrapText="1"/>
    </xf>
    <xf numFmtId="0" fontId="3" fillId="0" borderId="19" xfId="0" applyFont="1" applyBorder="1" applyAlignment="1">
      <alignment horizontal="center" vertical="top" wrapText="1"/>
    </xf>
    <xf numFmtId="0" fontId="3" fillId="0" borderId="21" xfId="0" applyFont="1" applyBorder="1" applyAlignment="1">
      <alignment horizontal="center" vertical="top" wrapText="1"/>
    </xf>
    <xf numFmtId="0" fontId="9" fillId="0" borderId="23"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1" xfId="0" applyFont="1" applyFill="1" applyBorder="1" applyAlignment="1">
      <alignment horizontal="left" vertical="top" wrapText="1"/>
    </xf>
    <xf numFmtId="0" fontId="5" fillId="0" borderId="24" xfId="0" applyFont="1" applyBorder="1" applyAlignment="1">
      <alignment horizontal="left"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0" borderId="17" xfId="0" applyFont="1" applyBorder="1" applyAlignment="1">
      <alignment horizontal="left" vertical="top" wrapText="1"/>
    </xf>
    <xf numFmtId="164" fontId="3" fillId="0" borderId="16" xfId="0" applyNumberFormat="1" applyFont="1" applyBorder="1" applyAlignment="1">
      <alignment horizontal="left" vertical="top"/>
    </xf>
    <xf numFmtId="164" fontId="3" fillId="0" borderId="17" xfId="0" applyNumberFormat="1" applyFont="1" applyBorder="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11" fillId="0" borderId="16" xfId="0" applyFont="1" applyBorder="1" applyAlignment="1">
      <alignment horizontal="left" vertical="top"/>
    </xf>
    <xf numFmtId="0" fontId="11" fillId="0" borderId="17" xfId="0" applyFont="1" applyBorder="1" applyAlignment="1">
      <alignment horizontal="left" vertical="top"/>
    </xf>
    <xf numFmtId="0" fontId="4" fillId="7" borderId="23"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4" fillId="7" borderId="23" xfId="0" applyFont="1" applyFill="1" applyBorder="1" applyAlignment="1">
      <alignment horizontal="center" vertical="top" wrapText="1"/>
    </xf>
    <xf numFmtId="0" fontId="4" fillId="7" borderId="25" xfId="0" applyFont="1" applyFill="1" applyBorder="1" applyAlignment="1">
      <alignment horizontal="center" vertical="top" wrapText="1"/>
    </xf>
    <xf numFmtId="0" fontId="4" fillId="7" borderId="19" xfId="0" applyFont="1" applyFill="1" applyBorder="1" applyAlignment="1">
      <alignment horizontal="center" vertical="top" wrapText="1"/>
    </xf>
    <xf numFmtId="0" fontId="4" fillId="7" borderId="21" xfId="0" applyFont="1" applyFill="1" applyBorder="1" applyAlignment="1">
      <alignment horizontal="center" vertical="top" wrapText="1"/>
    </xf>
    <xf numFmtId="0" fontId="11" fillId="0" borderId="15" xfId="0" applyFont="1" applyBorder="1" applyAlignment="1">
      <alignment horizontal="left" vertical="top"/>
    </xf>
    <xf numFmtId="3" fontId="3" fillId="0" borderId="16" xfId="0" applyNumberFormat="1" applyFont="1" applyBorder="1" applyAlignment="1">
      <alignment horizontal="left" vertical="top"/>
    </xf>
    <xf numFmtId="3" fontId="3" fillId="0" borderId="17" xfId="0" applyNumberFormat="1" applyFont="1" applyBorder="1" applyAlignment="1">
      <alignment horizontal="left" vertical="top"/>
    </xf>
    <xf numFmtId="0" fontId="4" fillId="0" borderId="16" xfId="0" applyFont="1" applyBorder="1" applyAlignment="1">
      <alignment horizontal="left" vertical="top"/>
    </xf>
    <xf numFmtId="0" fontId="4" fillId="0" borderId="17" xfId="0" applyFont="1" applyBorder="1" applyAlignment="1">
      <alignment horizontal="left" vertical="top"/>
    </xf>
    <xf numFmtId="0" fontId="3" fillId="0" borderId="16" xfId="0" applyFont="1" applyBorder="1" applyAlignment="1">
      <alignment horizontal="left" vertical="top" wrapText="1"/>
    </xf>
    <xf numFmtId="0" fontId="5" fillId="0" borderId="39" xfId="0" applyFont="1" applyBorder="1" applyAlignment="1">
      <alignment horizontal="left" vertical="center"/>
    </xf>
    <xf numFmtId="0" fontId="3" fillId="6" borderId="40"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0" borderId="24" xfId="0" applyFont="1" applyBorder="1" applyAlignment="1">
      <alignment horizontal="left" vertical="top" wrapText="1"/>
    </xf>
    <xf numFmtId="0" fontId="3" fillId="0" borderId="20" xfId="0" applyFont="1" applyBorder="1" applyAlignment="1">
      <alignment horizontal="left" vertical="top" wrapText="1"/>
    </xf>
    <xf numFmtId="0" fontId="3" fillId="0" borderId="43"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30" xfId="0" applyFont="1" applyBorder="1" applyAlignment="1">
      <alignment horizontal="left" vertical="top"/>
    </xf>
    <xf numFmtId="0" fontId="9" fillId="0" borderId="23" xfId="0" applyFont="1" applyBorder="1" applyAlignment="1">
      <alignment horizontal="left" vertical="top" wrapText="1"/>
    </xf>
    <xf numFmtId="0" fontId="11" fillId="0" borderId="25" xfId="0" applyFont="1" applyBorder="1" applyAlignment="1">
      <alignment horizontal="left" vertical="top" wrapText="1"/>
    </xf>
    <xf numFmtId="0" fontId="11" fillId="0" borderId="19" xfId="0" applyFont="1" applyBorder="1" applyAlignment="1">
      <alignment horizontal="left" vertical="top" wrapText="1"/>
    </xf>
    <xf numFmtId="0" fontId="11" fillId="0" borderId="21" xfId="0" applyFont="1" applyBorder="1" applyAlignment="1">
      <alignment horizontal="left" vertical="top" wrapText="1"/>
    </xf>
    <xf numFmtId="0" fontId="7" fillId="0" borderId="19" xfId="0" applyFont="1" applyBorder="1" applyAlignment="1">
      <alignment horizontal="left" vertical="top" wrapText="1"/>
    </xf>
    <xf numFmtId="0" fontId="7" fillId="0" borderId="21" xfId="0" applyFont="1" applyBorder="1" applyAlignment="1">
      <alignment horizontal="left" vertical="top" wrapText="1"/>
    </xf>
    <xf numFmtId="0" fontId="9" fillId="7" borderId="23" xfId="0" applyFont="1" applyFill="1" applyBorder="1" applyAlignment="1">
      <alignment horizontal="left" vertical="top" wrapText="1"/>
    </xf>
    <xf numFmtId="0" fontId="11" fillId="7" borderId="25" xfId="0" applyFont="1" applyFill="1" applyBorder="1" applyAlignment="1">
      <alignment horizontal="left" vertical="top" wrapText="1"/>
    </xf>
    <xf numFmtId="0" fontId="11" fillId="7" borderId="19" xfId="0" applyFont="1" applyFill="1" applyBorder="1" applyAlignment="1">
      <alignment horizontal="left" vertical="top" wrapText="1"/>
    </xf>
    <xf numFmtId="0" fontId="11" fillId="7" borderId="21" xfId="0" applyFont="1" applyFill="1" applyBorder="1" applyAlignment="1">
      <alignment horizontal="left" vertical="top" wrapText="1"/>
    </xf>
    <xf numFmtId="0" fontId="3" fillId="7" borderId="23" xfId="0" applyFont="1" applyFill="1" applyBorder="1" applyAlignment="1">
      <alignment horizontal="center" vertical="top" wrapText="1"/>
    </xf>
    <xf numFmtId="0" fontId="3" fillId="7" borderId="25" xfId="0" applyFont="1" applyFill="1" applyBorder="1" applyAlignment="1">
      <alignment horizontal="center" vertical="top" wrapText="1"/>
    </xf>
    <xf numFmtId="0" fontId="3" fillId="7" borderId="19" xfId="0" applyFont="1" applyFill="1" applyBorder="1" applyAlignment="1">
      <alignment horizontal="center" vertical="top" wrapText="1"/>
    </xf>
    <xf numFmtId="0" fontId="3" fillId="7" borderId="21" xfId="0" applyFont="1" applyFill="1" applyBorder="1" applyAlignment="1">
      <alignment horizontal="center" vertical="top" wrapText="1"/>
    </xf>
    <xf numFmtId="0" fontId="15" fillId="0" borderId="30" xfId="0" applyFont="1" applyBorder="1" applyAlignment="1">
      <alignment horizontal="left" vertical="top" wrapText="1"/>
    </xf>
    <xf numFmtId="0" fontId="15" fillId="0" borderId="22" xfId="0" applyFont="1" applyBorder="1" applyAlignment="1">
      <alignment horizontal="left" vertical="top" wrapText="1"/>
    </xf>
    <xf numFmtId="0" fontId="3" fillId="7" borderId="17" xfId="0" applyFont="1" applyFill="1" applyBorder="1" applyAlignment="1">
      <alignment horizontal="left" vertical="top"/>
    </xf>
    <xf numFmtId="0" fontId="4" fillId="0" borderId="25" xfId="0" applyFont="1" applyBorder="1" applyAlignment="1">
      <alignment horizontal="left" vertical="top" wrapText="1"/>
    </xf>
    <xf numFmtId="0" fontId="4" fillId="0" borderId="21" xfId="0" applyFont="1" applyBorder="1" applyAlignment="1">
      <alignment horizontal="left" vertical="top" wrapText="1"/>
    </xf>
    <xf numFmtId="4" fontId="3" fillId="7" borderId="23" xfId="0" applyNumberFormat="1" applyFont="1" applyFill="1" applyBorder="1" applyAlignment="1">
      <alignment horizontal="center" vertical="top"/>
    </xf>
    <xf numFmtId="4" fontId="3" fillId="7" borderId="25" xfId="0" applyNumberFormat="1" applyFont="1" applyFill="1" applyBorder="1" applyAlignment="1">
      <alignment horizontal="center" vertical="top"/>
    </xf>
    <xf numFmtId="0" fontId="0" fillId="0" borderId="30" xfId="0" applyBorder="1" applyAlignment="1">
      <alignment horizontal="left" vertical="top" wrapText="1"/>
    </xf>
    <xf numFmtId="0" fontId="0" fillId="0" borderId="22" xfId="0" applyBorder="1" applyAlignment="1">
      <alignment horizontal="left" vertical="top" wrapText="1"/>
    </xf>
    <xf numFmtId="0" fontId="13" fillId="0" borderId="16" xfId="0" applyFont="1" applyFill="1" applyBorder="1" applyAlignment="1">
      <alignment wrapText="1"/>
    </xf>
    <xf numFmtId="0" fontId="13" fillId="0" borderId="17" xfId="0" applyFont="1" applyFill="1" applyBorder="1" applyAlignment="1">
      <alignment wrapText="1"/>
    </xf>
    <xf numFmtId="0" fontId="0" fillId="0" borderId="26" xfId="0" applyFill="1" applyBorder="1"/>
    <xf numFmtId="0" fontId="3" fillId="7" borderId="15" xfId="0" applyFont="1" applyFill="1" applyBorder="1" applyAlignment="1">
      <alignment horizontal="left" vertical="top" wrapText="1"/>
    </xf>
    <xf numFmtId="0" fontId="3" fillId="0" borderId="18" xfId="0" applyFont="1" applyFill="1" applyBorder="1" applyAlignment="1">
      <alignment horizontal="left" vertical="top" wrapText="1"/>
    </xf>
    <xf numFmtId="0" fontId="0" fillId="0" borderId="24" xfId="0" applyFill="1" applyBorder="1"/>
    <xf numFmtId="0" fontId="3" fillId="0" borderId="29" xfId="0" applyFont="1" applyFill="1" applyBorder="1" applyAlignment="1">
      <alignment horizontal="left" vertical="top"/>
    </xf>
    <xf numFmtId="0" fontId="0" fillId="0" borderId="27" xfId="0" applyFill="1" applyBorder="1"/>
    <xf numFmtId="0" fontId="0" fillId="0" borderId="28" xfId="0" applyFill="1" applyBorder="1"/>
    <xf numFmtId="0" fontId="0" fillId="0" borderId="23" xfId="0" applyFill="1" applyBorder="1" applyAlignment="1">
      <alignment horizontal="left" vertical="top" wrapText="1"/>
    </xf>
    <xf numFmtId="0" fontId="0" fillId="0" borderId="19" xfId="0" applyFill="1" applyBorder="1" applyAlignment="1">
      <alignment horizontal="left" vertical="top" wrapText="1"/>
    </xf>
    <xf numFmtId="0" fontId="0" fillId="0" borderId="22" xfId="0" applyBorder="1" applyAlignment="1">
      <alignment wrapText="1"/>
    </xf>
    <xf numFmtId="0" fontId="3" fillId="0" borderId="22" xfId="0" applyFont="1" applyFill="1" applyBorder="1" applyAlignment="1">
      <alignment horizontal="left" vertical="top" wrapText="1"/>
    </xf>
    <xf numFmtId="0" fontId="0" fillId="0" borderId="22" xfId="0" applyFill="1" applyBorder="1" applyAlignment="1">
      <alignment wrapText="1"/>
    </xf>
    <xf numFmtId="0" fontId="11" fillId="0" borderId="15" xfId="0" applyFont="1" applyBorder="1" applyAlignment="1">
      <alignment horizontal="left" vertical="top" wrapText="1"/>
    </xf>
    <xf numFmtId="0" fontId="12" fillId="0" borderId="17" xfId="0" applyFont="1" applyBorder="1"/>
    <xf numFmtId="0" fontId="16" fillId="0" borderId="15" xfId="0" applyFont="1" applyBorder="1" applyAlignment="1">
      <alignment horizontal="left" vertical="top" wrapText="1"/>
    </xf>
    <xf numFmtId="0" fontId="17" fillId="0" borderId="16" xfId="0" applyFont="1" applyBorder="1" applyAlignment="1">
      <alignment wrapText="1"/>
    </xf>
    <xf numFmtId="0" fontId="17" fillId="0" borderId="17" xfId="0" applyFont="1" applyBorder="1" applyAlignment="1">
      <alignment wrapText="1"/>
    </xf>
    <xf numFmtId="0" fontId="12" fillId="0" borderId="21" xfId="0" applyFont="1" applyBorder="1"/>
    <xf numFmtId="0" fontId="0" fillId="0" borderId="25" xfId="0" applyFill="1" applyBorder="1" applyAlignment="1">
      <alignment vertical="top"/>
    </xf>
    <xf numFmtId="0" fontId="0" fillId="0" borderId="19" xfId="0" applyFill="1" applyBorder="1" applyAlignment="1">
      <alignment vertical="top"/>
    </xf>
    <xf numFmtId="0" fontId="0" fillId="0" borderId="21" xfId="0" applyFill="1" applyBorder="1" applyAlignment="1">
      <alignment vertical="top"/>
    </xf>
    <xf numFmtId="0" fontId="3" fillId="2" borderId="34" xfId="0" applyFont="1" applyFill="1" applyBorder="1" applyAlignment="1">
      <alignment horizontal="center" vertical="center"/>
    </xf>
    <xf numFmtId="0" fontId="0" fillId="2" borderId="33" xfId="0" applyFill="1" applyBorder="1"/>
    <xf numFmtId="0" fontId="0" fillId="2" borderId="32" xfId="0" applyFill="1" applyBorder="1"/>
    <xf numFmtId="0" fontId="3" fillId="2" borderId="31" xfId="0" applyFont="1" applyFill="1" applyBorder="1" applyAlignment="1">
      <alignment horizontal="center" vertical="center"/>
    </xf>
    <xf numFmtId="0" fontId="4" fillId="0" borderId="15" xfId="0" applyFont="1" applyFill="1" applyBorder="1" applyAlignment="1">
      <alignment horizontal="left" vertical="top" wrapText="1"/>
    </xf>
    <xf numFmtId="0" fontId="0" fillId="0" borderId="25" xfId="0" applyFill="1" applyBorder="1" applyAlignment="1">
      <alignment horizontal="left" vertical="top" wrapText="1"/>
    </xf>
    <xf numFmtId="0" fontId="0" fillId="0" borderId="25" xfId="0" applyBorder="1" applyAlignment="1">
      <alignment wrapText="1"/>
    </xf>
    <xf numFmtId="0" fontId="0" fillId="0" borderId="19" xfId="0" applyBorder="1" applyAlignment="1">
      <alignment wrapText="1"/>
    </xf>
    <xf numFmtId="0" fontId="9" fillId="0" borderId="22" xfId="0" applyFont="1" applyFill="1" applyBorder="1" applyAlignment="1">
      <alignment horizontal="left" vertical="top" wrapText="1"/>
    </xf>
    <xf numFmtId="0" fontId="10" fillId="0" borderId="0" xfId="0" applyFont="1" applyFill="1"/>
    <xf numFmtId="0" fontId="10" fillId="0" borderId="26" xfId="0" applyFont="1" applyFill="1" applyBorder="1"/>
    <xf numFmtId="0" fontId="10" fillId="0" borderId="19" xfId="0" applyFont="1" applyFill="1" applyBorder="1"/>
    <xf numFmtId="0" fontId="10" fillId="0" borderId="20" xfId="0" applyFont="1" applyFill="1" applyBorder="1"/>
    <xf numFmtId="0" fontId="10" fillId="0" borderId="21" xfId="0" applyFont="1" applyFill="1" applyBorder="1"/>
    <xf numFmtId="0" fontId="0" fillId="0" borderId="0" xfId="0" applyFill="1"/>
    <xf numFmtId="0" fontId="4" fillId="0" borderId="19" xfId="0" applyFont="1" applyFill="1" applyBorder="1" applyAlignment="1">
      <alignment horizontal="left" vertical="top" wrapText="1"/>
    </xf>
    <xf numFmtId="0" fontId="0" fillId="0" borderId="30" xfId="0" applyFill="1" applyBorder="1" applyAlignment="1">
      <alignment vertical="top" wrapText="1"/>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25" xfId="0" applyFill="1" applyBorder="1" applyAlignment="1">
      <alignment vertical="top" wrapText="1"/>
    </xf>
    <xf numFmtId="0" fontId="0" fillId="0" borderId="19" xfId="0" applyFill="1" applyBorder="1" applyAlignment="1">
      <alignment vertical="top" wrapText="1"/>
    </xf>
    <xf numFmtId="0" fontId="0" fillId="0" borderId="21" xfId="0" applyFill="1" applyBorder="1" applyAlignment="1">
      <alignment vertical="top" wrapText="1"/>
    </xf>
    <xf numFmtId="0" fontId="3" fillId="7" borderId="22" xfId="0" applyFont="1" applyFill="1" applyBorder="1" applyAlignment="1">
      <alignment horizontal="left" vertical="top" wrapText="1"/>
    </xf>
    <xf numFmtId="0" fontId="0" fillId="7" borderId="0" xfId="0" applyFill="1"/>
    <xf numFmtId="0" fontId="3" fillId="7" borderId="29" xfId="0" applyFont="1" applyFill="1" applyBorder="1" applyAlignment="1">
      <alignment horizontal="left" vertical="top"/>
    </xf>
    <xf numFmtId="0" fontId="0" fillId="7" borderId="27" xfId="0" applyFill="1" applyBorder="1"/>
    <xf numFmtId="0" fontId="0" fillId="7" borderId="28" xfId="0" applyFill="1" applyBorder="1"/>
    <xf numFmtId="0" fontId="3" fillId="7" borderId="22" xfId="0" applyFont="1" applyFill="1" applyBorder="1" applyAlignment="1">
      <alignment horizontal="left" vertical="top"/>
    </xf>
    <xf numFmtId="0" fontId="0" fillId="7" borderId="22" xfId="0" applyFill="1" applyBorder="1"/>
    <xf numFmtId="0" fontId="3" fillId="7" borderId="23" xfId="0" applyFont="1" applyFill="1" applyBorder="1" applyAlignment="1">
      <alignment horizontal="left" vertical="top"/>
    </xf>
    <xf numFmtId="0" fontId="15" fillId="0" borderId="23" xfId="0" applyFont="1" applyBorder="1" applyAlignment="1">
      <alignment horizontal="left" vertical="top" wrapText="1"/>
    </xf>
    <xf numFmtId="0" fontId="15" fillId="0" borderId="25" xfId="0" applyFont="1" applyBorder="1" applyAlignment="1">
      <alignment horizontal="left" vertical="top" wrapText="1"/>
    </xf>
    <xf numFmtId="0" fontId="15" fillId="0" borderId="19" xfId="0" applyFont="1" applyBorder="1" applyAlignment="1">
      <alignment horizontal="left" vertical="top" wrapText="1"/>
    </xf>
    <xf numFmtId="0" fontId="15" fillId="0" borderId="21" xfId="0" applyFont="1" applyBorder="1" applyAlignment="1">
      <alignment horizontal="left" vertical="top" wrapText="1"/>
    </xf>
    <xf numFmtId="0" fontId="0" fillId="0" borderId="21" xfId="0" applyFill="1" applyBorder="1" applyAlignment="1"/>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0" xfId="0" applyFont="1" applyBorder="1" applyAlignment="1">
      <alignment horizontal="left" vertical="top"/>
    </xf>
    <xf numFmtId="0" fontId="3" fillId="0" borderId="21" xfId="0" applyFont="1" applyBorder="1" applyAlignment="1">
      <alignment horizontal="left" vertical="top"/>
    </xf>
    <xf numFmtId="0" fontId="3" fillId="0" borderId="23"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10" fontId="2" fillId="0" borderId="23" xfId="2" applyNumberFormat="1" applyFont="1" applyBorder="1" applyAlignment="1">
      <alignment horizontal="center" vertical="center"/>
    </xf>
    <xf numFmtId="10" fontId="18" fillId="0" borderId="25" xfId="2" applyNumberFormat="1"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5"/>
  <sheetViews>
    <sheetView tabSelected="1" workbookViewId="0">
      <selection activeCell="N7" sqref="N7:Q7"/>
    </sheetView>
  </sheetViews>
  <sheetFormatPr defaultRowHeight="12.75" customHeight="1" x14ac:dyDescent="0.2"/>
  <cols>
    <col min="1" max="1" width="16.28515625" bestFit="1" customWidth="1"/>
    <col min="2" max="3" width="17.5703125" bestFit="1" customWidth="1"/>
    <col min="4" max="6" width="3.5703125" bestFit="1" customWidth="1"/>
    <col min="7" max="7" width="15" bestFit="1" customWidth="1"/>
    <col min="8" max="9" width="6.140625" bestFit="1" customWidth="1"/>
    <col min="10" max="10" width="18.85546875" bestFit="1" customWidth="1"/>
    <col min="11" max="11" width="6.140625" bestFit="1" customWidth="1"/>
    <col min="12" max="12" width="10" bestFit="1" customWidth="1"/>
    <col min="13" max="13" width="21.28515625" bestFit="1" customWidth="1"/>
    <col min="14" max="14" width="6.140625" bestFit="1" customWidth="1"/>
    <col min="15" max="15" width="25.140625" bestFit="1" customWidth="1"/>
    <col min="16" max="16" width="16.28515625" bestFit="1" customWidth="1"/>
    <col min="17" max="17" width="8.7109375" bestFit="1" customWidth="1"/>
    <col min="18" max="18" width="3.5703125" bestFit="1" customWidth="1"/>
  </cols>
  <sheetData>
    <row r="1" spans="1:17" ht="30" customHeight="1" x14ac:dyDescent="0.2">
      <c r="A1" s="76" t="s">
        <v>0</v>
      </c>
      <c r="B1" s="77"/>
      <c r="C1" s="78"/>
      <c r="D1" s="79" t="s">
        <v>1</v>
      </c>
      <c r="E1" s="77"/>
      <c r="F1" s="77"/>
      <c r="G1" s="77"/>
      <c r="H1" s="77"/>
      <c r="I1" s="77"/>
      <c r="J1" s="77"/>
      <c r="K1" s="77"/>
      <c r="L1" s="77"/>
      <c r="M1" s="77"/>
      <c r="N1" s="77"/>
      <c r="O1" s="77"/>
      <c r="P1" s="77"/>
      <c r="Q1" s="78"/>
    </row>
    <row r="2" spans="1:17" ht="30" customHeight="1" x14ac:dyDescent="0.2">
      <c r="A2" s="80" t="s">
        <v>2</v>
      </c>
      <c r="B2" s="81"/>
      <c r="C2" s="82"/>
      <c r="D2" s="83" t="s">
        <v>3</v>
      </c>
      <c r="E2" s="84"/>
      <c r="F2" s="84"/>
      <c r="G2" s="84"/>
      <c r="H2" s="84"/>
      <c r="I2" s="84"/>
      <c r="J2" s="84"/>
      <c r="K2" s="84"/>
      <c r="L2" s="84"/>
      <c r="M2" s="84"/>
      <c r="N2" s="84"/>
      <c r="O2" s="84"/>
      <c r="P2" s="84"/>
      <c r="Q2" s="85"/>
    </row>
    <row r="3" spans="1:17" ht="30" customHeight="1" x14ac:dyDescent="0.2">
      <c r="A3" s="86" t="s">
        <v>4</v>
      </c>
      <c r="B3" s="81"/>
      <c r="C3" s="82"/>
      <c r="D3" s="87" t="s">
        <v>5</v>
      </c>
      <c r="E3" s="84"/>
      <c r="F3" s="84"/>
      <c r="G3" s="84"/>
      <c r="H3" s="84"/>
      <c r="I3" s="84"/>
      <c r="J3" s="84"/>
      <c r="K3" s="84"/>
      <c r="L3" s="84"/>
      <c r="M3" s="84"/>
      <c r="N3" s="84"/>
      <c r="O3" s="84"/>
      <c r="P3" s="84"/>
      <c r="Q3" s="85"/>
    </row>
    <row r="4" spans="1:17" x14ac:dyDescent="0.2">
      <c r="A4" s="88" t="s">
        <v>6</v>
      </c>
      <c r="B4" s="89"/>
      <c r="C4" s="89"/>
      <c r="D4" s="89"/>
      <c r="E4" s="89"/>
      <c r="F4" s="89"/>
      <c r="G4" s="89"/>
      <c r="H4" s="89"/>
      <c r="I4" s="89"/>
      <c r="J4" s="89"/>
      <c r="K4" s="89"/>
      <c r="L4" s="89"/>
      <c r="M4" s="89"/>
      <c r="N4" s="89"/>
      <c r="O4" s="89"/>
      <c r="P4" s="89"/>
      <c r="Q4" s="3"/>
    </row>
    <row r="5" spans="1:17" ht="13.5" thickBot="1" x14ac:dyDescent="0.25">
      <c r="A5" s="90" t="s">
        <v>7</v>
      </c>
      <c r="B5" s="91"/>
      <c r="C5" s="91"/>
      <c r="D5" s="91"/>
      <c r="E5" s="91"/>
      <c r="F5" s="91"/>
      <c r="G5" s="91"/>
      <c r="H5" s="91"/>
      <c r="I5" s="91"/>
      <c r="J5" s="91"/>
      <c r="K5" s="91"/>
      <c r="L5" s="91"/>
      <c r="M5" s="91"/>
      <c r="N5" s="91"/>
      <c r="O5" s="91"/>
      <c r="P5" s="91"/>
      <c r="Q5" s="4"/>
    </row>
    <row r="6" spans="1:17" ht="13.5" thickBot="1" x14ac:dyDescent="0.25">
      <c r="A6" s="92" t="s">
        <v>8</v>
      </c>
      <c r="B6" s="93"/>
      <c r="C6" s="92" t="s">
        <v>9</v>
      </c>
      <c r="D6" s="94"/>
      <c r="E6" s="94"/>
      <c r="F6" s="94"/>
      <c r="G6" s="94"/>
      <c r="H6" s="93"/>
      <c r="I6" s="95" t="s">
        <v>10</v>
      </c>
      <c r="J6" s="94"/>
      <c r="K6" s="93"/>
      <c r="L6" s="95" t="s">
        <v>11</v>
      </c>
      <c r="M6" s="93"/>
      <c r="N6" s="92" t="s">
        <v>12</v>
      </c>
      <c r="O6" s="94"/>
      <c r="P6" s="94"/>
      <c r="Q6" s="93"/>
    </row>
    <row r="7" spans="1:17" ht="65.25" customHeight="1" thickBot="1" x14ac:dyDescent="0.25">
      <c r="A7" s="96" t="s">
        <v>13</v>
      </c>
      <c r="B7" s="97"/>
      <c r="C7" s="98" t="s">
        <v>14</v>
      </c>
      <c r="D7" s="99"/>
      <c r="E7" s="99"/>
      <c r="F7" s="99"/>
      <c r="G7" s="99"/>
      <c r="H7" s="97"/>
      <c r="I7" s="100" t="s">
        <v>15</v>
      </c>
      <c r="J7" s="99"/>
      <c r="K7" s="97"/>
      <c r="L7" s="100">
        <v>18.100000000000001</v>
      </c>
      <c r="M7" s="97"/>
      <c r="N7" s="96" t="s">
        <v>387</v>
      </c>
      <c r="O7" s="101"/>
      <c r="P7" s="101"/>
      <c r="Q7" s="102"/>
    </row>
    <row r="8" spans="1:17" ht="65.25" customHeight="1" thickBot="1" x14ac:dyDescent="0.25">
      <c r="A8" s="103" t="s">
        <v>17</v>
      </c>
      <c r="B8" s="104"/>
      <c r="C8" s="105" t="s">
        <v>18</v>
      </c>
      <c r="D8" s="106"/>
      <c r="E8" s="106"/>
      <c r="F8" s="106"/>
      <c r="G8" s="106"/>
      <c r="H8" s="104"/>
      <c r="I8" s="107" t="s">
        <v>15</v>
      </c>
      <c r="J8" s="106"/>
      <c r="K8" s="104"/>
      <c r="L8" s="107">
        <v>21.4</v>
      </c>
      <c r="M8" s="104"/>
      <c r="N8" s="103" t="s">
        <v>388</v>
      </c>
      <c r="O8" s="108"/>
      <c r="P8" s="108"/>
      <c r="Q8" s="109"/>
    </row>
    <row r="9" spans="1:17" x14ac:dyDescent="0.2">
      <c r="A9" s="110" t="s">
        <v>19</v>
      </c>
      <c r="B9" s="111"/>
      <c r="C9" s="111"/>
      <c r="D9" s="111"/>
      <c r="E9" s="111"/>
      <c r="F9" s="111"/>
      <c r="G9" s="111"/>
      <c r="H9" s="111"/>
      <c r="I9" s="111"/>
      <c r="J9" s="111"/>
      <c r="K9" s="111"/>
      <c r="L9" s="111"/>
      <c r="M9" s="111"/>
      <c r="N9" s="111"/>
      <c r="O9" s="111"/>
      <c r="P9" s="111"/>
      <c r="Q9" s="111"/>
    </row>
    <row r="10" spans="1:17" x14ac:dyDescent="0.2">
      <c r="A10" s="112" t="s">
        <v>20</v>
      </c>
      <c r="B10" s="113"/>
      <c r="C10" s="113"/>
      <c r="D10" s="113"/>
      <c r="E10" s="113"/>
      <c r="F10" s="113"/>
      <c r="G10" s="113"/>
      <c r="H10" s="113"/>
      <c r="I10" s="113"/>
      <c r="J10" s="113"/>
      <c r="K10" s="113"/>
      <c r="L10" s="113"/>
      <c r="M10" s="113"/>
      <c r="N10" s="113"/>
      <c r="O10" s="113"/>
      <c r="P10" s="113"/>
      <c r="Q10" s="7"/>
    </row>
    <row r="11" spans="1:17" ht="13.5" thickBot="1" x14ac:dyDescent="0.25">
      <c r="A11" s="114" t="s">
        <v>21</v>
      </c>
      <c r="B11" s="115"/>
      <c r="C11" s="115"/>
      <c r="D11" s="115"/>
      <c r="E11" s="115"/>
      <c r="F11" s="115"/>
      <c r="G11" s="115"/>
      <c r="H11" s="115"/>
      <c r="I11" s="115"/>
      <c r="J11" s="115"/>
      <c r="K11" s="115"/>
      <c r="L11" s="115"/>
      <c r="M11" s="115"/>
      <c r="N11" s="115"/>
      <c r="O11" s="115"/>
      <c r="P11" s="115"/>
      <c r="Q11" s="8"/>
    </row>
    <row r="12" spans="1:17" ht="13.5" thickBot="1" x14ac:dyDescent="0.25">
      <c r="A12" s="92" t="s">
        <v>8</v>
      </c>
      <c r="B12" s="93"/>
      <c r="C12" s="92" t="s">
        <v>9</v>
      </c>
      <c r="D12" s="94"/>
      <c r="E12" s="94"/>
      <c r="F12" s="94"/>
      <c r="G12" s="94"/>
      <c r="H12" s="93"/>
      <c r="I12" s="95" t="s">
        <v>10</v>
      </c>
      <c r="J12" s="94"/>
      <c r="K12" s="93"/>
      <c r="L12" s="95" t="s">
        <v>11</v>
      </c>
      <c r="M12" s="93"/>
      <c r="N12" s="92" t="s">
        <v>12</v>
      </c>
      <c r="O12" s="94"/>
      <c r="P12" s="94"/>
      <c r="Q12" s="93"/>
    </row>
    <row r="13" spans="1:17" ht="36" customHeight="1" thickBot="1" x14ac:dyDescent="0.25">
      <c r="A13" s="116" t="s">
        <v>22</v>
      </c>
      <c r="B13" s="97"/>
      <c r="C13" s="98" t="s">
        <v>23</v>
      </c>
      <c r="D13" s="99"/>
      <c r="E13" s="99"/>
      <c r="F13" s="99"/>
      <c r="G13" s="99"/>
      <c r="H13" s="97"/>
      <c r="I13" s="100" t="s">
        <v>15</v>
      </c>
      <c r="J13" s="99"/>
      <c r="K13" s="97"/>
      <c r="L13" s="100">
        <v>22.3</v>
      </c>
      <c r="M13" s="97"/>
      <c r="N13" s="96" t="s">
        <v>389</v>
      </c>
      <c r="O13" s="101"/>
      <c r="P13" s="101"/>
      <c r="Q13" s="102"/>
    </row>
    <row r="14" spans="1:17" x14ac:dyDescent="0.2">
      <c r="A14" s="110" t="s">
        <v>19</v>
      </c>
      <c r="B14" s="111"/>
      <c r="C14" s="111"/>
      <c r="D14" s="111"/>
      <c r="E14" s="111"/>
      <c r="F14" s="111"/>
      <c r="G14" s="111"/>
      <c r="H14" s="111"/>
      <c r="I14" s="111"/>
      <c r="J14" s="111"/>
      <c r="K14" s="111"/>
      <c r="L14" s="111"/>
      <c r="M14" s="111"/>
      <c r="N14" s="111"/>
      <c r="O14" s="111"/>
      <c r="P14" s="111"/>
      <c r="Q14" s="111"/>
    </row>
    <row r="15" spans="1:17" ht="25.5" customHeight="1" x14ac:dyDescent="0.2">
      <c r="A15" s="117" t="s">
        <v>25</v>
      </c>
      <c r="B15" s="118"/>
      <c r="C15" s="118"/>
      <c r="D15" s="118"/>
      <c r="E15" s="118"/>
      <c r="F15" s="118"/>
      <c r="G15" s="9"/>
      <c r="H15" s="9"/>
      <c r="I15" s="9"/>
      <c r="J15" s="9"/>
      <c r="K15" s="9"/>
      <c r="L15" s="9"/>
      <c r="M15" s="9"/>
      <c r="N15" s="9"/>
      <c r="O15" s="9"/>
      <c r="P15" s="9"/>
      <c r="Q15" s="9"/>
    </row>
    <row r="16" spans="1:17" ht="13.5" thickBot="1" x14ac:dyDescent="0.25">
      <c r="A16" s="119" t="s">
        <v>21</v>
      </c>
      <c r="B16" s="120"/>
      <c r="C16" s="120"/>
      <c r="D16" s="120"/>
      <c r="E16" s="120"/>
      <c r="F16" s="120"/>
      <c r="G16" s="10"/>
      <c r="H16" s="10"/>
      <c r="I16" s="10"/>
      <c r="J16" s="10"/>
      <c r="K16" s="10"/>
      <c r="L16" s="10"/>
      <c r="M16" s="10"/>
      <c r="N16" s="10"/>
      <c r="O16" s="10"/>
      <c r="P16" s="10"/>
      <c r="Q16" s="10"/>
    </row>
    <row r="17" spans="1:17" ht="13.5" thickBot="1" x14ac:dyDescent="0.25">
      <c r="A17" s="92" t="s">
        <v>8</v>
      </c>
      <c r="B17" s="93"/>
      <c r="C17" s="92" t="s">
        <v>26</v>
      </c>
      <c r="D17" s="94"/>
      <c r="E17" s="94"/>
      <c r="F17" s="94"/>
      <c r="G17" s="94"/>
      <c r="H17" s="93"/>
      <c r="I17" s="95" t="s">
        <v>10</v>
      </c>
      <c r="J17" s="94"/>
      <c r="K17" s="93"/>
      <c r="L17" s="95" t="s">
        <v>11</v>
      </c>
      <c r="M17" s="93"/>
      <c r="N17" s="92" t="s">
        <v>12</v>
      </c>
      <c r="O17" s="94"/>
      <c r="P17" s="94"/>
      <c r="Q17" s="93"/>
    </row>
    <row r="18" spans="1:17" ht="46.5" customHeight="1" thickBot="1" x14ac:dyDescent="0.25">
      <c r="A18" s="96" t="s">
        <v>27</v>
      </c>
      <c r="B18" s="97"/>
      <c r="C18" s="98" t="s">
        <v>28</v>
      </c>
      <c r="D18" s="99"/>
      <c r="E18" s="99"/>
      <c r="F18" s="99"/>
      <c r="G18" s="99"/>
      <c r="H18" s="97"/>
      <c r="I18" s="100" t="s">
        <v>29</v>
      </c>
      <c r="J18" s="99"/>
      <c r="K18" s="97"/>
      <c r="L18" s="100">
        <v>380</v>
      </c>
      <c r="M18" s="97"/>
      <c r="N18" s="121" t="s">
        <v>16</v>
      </c>
      <c r="O18" s="99"/>
      <c r="P18" s="99"/>
      <c r="Q18" s="97"/>
    </row>
    <row r="19" spans="1:17" ht="13.5" thickBot="1" x14ac:dyDescent="0.25">
      <c r="A19" s="110" t="s">
        <v>30</v>
      </c>
      <c r="B19" s="111"/>
      <c r="C19" s="111"/>
      <c r="D19" s="111"/>
      <c r="E19" s="111"/>
      <c r="F19" s="111"/>
      <c r="G19" s="111"/>
      <c r="H19" s="111"/>
      <c r="I19" s="111"/>
      <c r="J19" s="111"/>
      <c r="K19" s="111"/>
      <c r="L19" s="111"/>
      <c r="M19" s="111"/>
      <c r="N19" s="111"/>
      <c r="O19" s="111"/>
      <c r="P19" s="111"/>
      <c r="Q19" s="111"/>
    </row>
    <row r="20" spans="1:17" ht="36" customHeight="1" thickBot="1" x14ac:dyDescent="0.25">
      <c r="A20" s="122" t="s">
        <v>31</v>
      </c>
      <c r="B20" s="123"/>
      <c r="C20" s="124"/>
      <c r="D20" s="125" t="s">
        <v>32</v>
      </c>
      <c r="E20" s="123"/>
      <c r="F20" s="123"/>
      <c r="G20" s="124"/>
      <c r="H20" s="122" t="s">
        <v>33</v>
      </c>
      <c r="I20" s="124"/>
      <c r="J20" s="11" t="s">
        <v>34</v>
      </c>
      <c r="K20" s="122" t="s">
        <v>35</v>
      </c>
      <c r="L20" s="124"/>
      <c r="M20" s="122" t="s">
        <v>36</v>
      </c>
      <c r="N20" s="124"/>
      <c r="O20" s="11" t="s">
        <v>37</v>
      </c>
      <c r="P20" s="122" t="s">
        <v>38</v>
      </c>
      <c r="Q20" s="124"/>
    </row>
    <row r="21" spans="1:17" ht="56.25" customHeight="1" thickBot="1" x14ac:dyDescent="0.25">
      <c r="A21" s="116" t="s">
        <v>39</v>
      </c>
      <c r="B21" s="126"/>
      <c r="C21" s="127"/>
      <c r="D21" s="129" t="s">
        <v>40</v>
      </c>
      <c r="E21" s="130"/>
      <c r="F21" s="130"/>
      <c r="G21" s="131"/>
      <c r="H21" s="116" t="s">
        <v>41</v>
      </c>
      <c r="I21" s="127"/>
      <c r="J21" s="100" t="s">
        <v>390</v>
      </c>
      <c r="K21" s="133" t="s">
        <v>15</v>
      </c>
      <c r="L21" s="127"/>
      <c r="M21" s="96" t="s">
        <v>391</v>
      </c>
      <c r="N21" s="127"/>
      <c r="O21" s="2"/>
      <c r="P21" s="1"/>
      <c r="Q21" s="12"/>
    </row>
    <row r="22" spans="1:17" ht="56.25" customHeight="1" thickBot="1" x14ac:dyDescent="0.25">
      <c r="A22" s="128"/>
      <c r="B22" s="106"/>
      <c r="C22" s="104"/>
      <c r="D22" s="13"/>
      <c r="E22" s="6"/>
      <c r="F22" s="6"/>
      <c r="G22" s="5"/>
      <c r="H22" s="128"/>
      <c r="I22" s="104"/>
      <c r="J22" s="132"/>
      <c r="K22" s="13"/>
      <c r="L22" s="5"/>
      <c r="M22" s="128"/>
      <c r="N22" s="104"/>
      <c r="O22" s="14" t="s">
        <v>30</v>
      </c>
      <c r="P22" s="134" t="s">
        <v>30</v>
      </c>
      <c r="Q22" s="104"/>
    </row>
    <row r="23" spans="1:17" ht="36" customHeight="1" thickBot="1" x14ac:dyDescent="0.25">
      <c r="A23" s="135" t="s">
        <v>44</v>
      </c>
      <c r="B23" s="111"/>
      <c r="C23" s="136"/>
      <c r="D23" s="129" t="s">
        <v>40</v>
      </c>
      <c r="E23" s="130"/>
      <c r="F23" s="130"/>
      <c r="G23" s="131"/>
      <c r="H23" s="135" t="s">
        <v>41</v>
      </c>
      <c r="I23" s="136"/>
      <c r="J23" s="100" t="s">
        <v>390</v>
      </c>
      <c r="K23" s="133" t="s">
        <v>15</v>
      </c>
      <c r="L23" s="127"/>
      <c r="M23" s="137" t="s">
        <v>392</v>
      </c>
      <c r="N23" s="136"/>
      <c r="O23" s="2"/>
      <c r="P23" s="1"/>
      <c r="Q23" s="12"/>
    </row>
    <row r="24" spans="1:17" ht="69.75" customHeight="1" thickBot="1" x14ac:dyDescent="0.25">
      <c r="A24" s="128"/>
      <c r="B24" s="106"/>
      <c r="C24" s="104"/>
      <c r="D24" s="13"/>
      <c r="E24" s="6"/>
      <c r="F24" s="6"/>
      <c r="G24" s="5"/>
      <c r="H24" s="128"/>
      <c r="I24" s="104"/>
      <c r="J24" s="132"/>
      <c r="K24" s="13"/>
      <c r="L24" s="5"/>
      <c r="M24" s="128"/>
      <c r="N24" s="104"/>
      <c r="O24" s="14" t="s">
        <v>30</v>
      </c>
      <c r="P24" s="134" t="s">
        <v>30</v>
      </c>
      <c r="Q24" s="104"/>
    </row>
    <row r="25" spans="1:17" x14ac:dyDescent="0.2">
      <c r="A25" s="110" t="s">
        <v>30</v>
      </c>
      <c r="B25" s="111"/>
      <c r="C25" s="111"/>
      <c r="D25" s="111"/>
      <c r="E25" s="111"/>
      <c r="F25" s="111"/>
      <c r="G25" s="111"/>
      <c r="H25" s="111"/>
      <c r="I25" s="111"/>
      <c r="J25" s="111"/>
      <c r="K25" s="111"/>
      <c r="L25" s="111"/>
      <c r="M25" s="111"/>
      <c r="N25" s="111"/>
      <c r="O25" s="111"/>
      <c r="P25" s="111"/>
      <c r="Q25" s="111"/>
    </row>
    <row r="26" spans="1:17" ht="36" customHeight="1" x14ac:dyDescent="0.2">
      <c r="A26" s="117" t="s">
        <v>45</v>
      </c>
      <c r="B26" s="118"/>
      <c r="C26" s="118"/>
      <c r="D26" s="118"/>
      <c r="E26" s="118"/>
      <c r="F26" s="118"/>
      <c r="G26" s="9"/>
      <c r="H26" s="9"/>
      <c r="I26" s="9"/>
      <c r="J26" s="9"/>
      <c r="K26" s="9"/>
      <c r="L26" s="9"/>
      <c r="M26" s="9"/>
      <c r="N26" s="9"/>
      <c r="O26" s="9"/>
      <c r="P26" s="9"/>
      <c r="Q26" s="9"/>
    </row>
    <row r="27" spans="1:17" ht="13.5" thickBot="1" x14ac:dyDescent="0.25">
      <c r="A27" s="119" t="s">
        <v>21</v>
      </c>
      <c r="B27" s="120"/>
      <c r="C27" s="120"/>
      <c r="D27" s="120"/>
      <c r="E27" s="120"/>
      <c r="F27" s="120"/>
      <c r="G27" s="10"/>
      <c r="H27" s="10"/>
      <c r="I27" s="10"/>
      <c r="J27" s="10"/>
      <c r="K27" s="10"/>
      <c r="L27" s="10"/>
      <c r="M27" s="10"/>
      <c r="N27" s="10"/>
      <c r="O27" s="10"/>
      <c r="P27" s="10"/>
      <c r="Q27" s="10"/>
    </row>
    <row r="28" spans="1:17" ht="13.5" thickBot="1" x14ac:dyDescent="0.25">
      <c r="A28" s="92" t="s">
        <v>8</v>
      </c>
      <c r="B28" s="93"/>
      <c r="C28" s="92" t="s">
        <v>26</v>
      </c>
      <c r="D28" s="94"/>
      <c r="E28" s="94"/>
      <c r="F28" s="94"/>
      <c r="G28" s="94"/>
      <c r="H28" s="93"/>
      <c r="I28" s="95" t="s">
        <v>10</v>
      </c>
      <c r="J28" s="94"/>
      <c r="K28" s="93"/>
      <c r="L28" s="95" t="s">
        <v>11</v>
      </c>
      <c r="M28" s="93"/>
      <c r="N28" s="92" t="s">
        <v>12</v>
      </c>
      <c r="O28" s="94"/>
      <c r="P28" s="94"/>
      <c r="Q28" s="93"/>
    </row>
    <row r="29" spans="1:17" ht="46.5" customHeight="1" thickBot="1" x14ac:dyDescent="0.25">
      <c r="A29" s="96" t="s">
        <v>46</v>
      </c>
      <c r="B29" s="97"/>
      <c r="C29" s="98" t="s">
        <v>28</v>
      </c>
      <c r="D29" s="99"/>
      <c r="E29" s="99"/>
      <c r="F29" s="99"/>
      <c r="G29" s="99"/>
      <c r="H29" s="97"/>
      <c r="I29" s="100" t="s">
        <v>47</v>
      </c>
      <c r="J29" s="99"/>
      <c r="K29" s="97"/>
      <c r="L29" s="100">
        <f>175-28+120</f>
        <v>267</v>
      </c>
      <c r="M29" s="97"/>
      <c r="N29" s="121" t="s">
        <v>16</v>
      </c>
      <c r="O29" s="99"/>
      <c r="P29" s="99"/>
      <c r="Q29" s="97"/>
    </row>
    <row r="30" spans="1:17" ht="13.5" thickBot="1" x14ac:dyDescent="0.25">
      <c r="A30" s="110" t="s">
        <v>30</v>
      </c>
      <c r="B30" s="111"/>
      <c r="C30" s="111"/>
      <c r="D30" s="111"/>
      <c r="E30" s="111"/>
      <c r="F30" s="111"/>
      <c r="G30" s="111"/>
      <c r="H30" s="111"/>
      <c r="I30" s="111"/>
      <c r="J30" s="111"/>
      <c r="K30" s="111"/>
      <c r="L30" s="111"/>
      <c r="M30" s="111"/>
      <c r="N30" s="111"/>
      <c r="O30" s="111"/>
      <c r="P30" s="111"/>
      <c r="Q30" s="111"/>
    </row>
    <row r="31" spans="1:17" ht="36" customHeight="1" thickBot="1" x14ac:dyDescent="0.25">
      <c r="A31" s="122" t="s">
        <v>31</v>
      </c>
      <c r="B31" s="123"/>
      <c r="C31" s="124"/>
      <c r="D31" s="125" t="s">
        <v>32</v>
      </c>
      <c r="E31" s="123"/>
      <c r="F31" s="123"/>
      <c r="G31" s="124"/>
      <c r="H31" s="122" t="s">
        <v>33</v>
      </c>
      <c r="I31" s="124"/>
      <c r="J31" s="11" t="s">
        <v>34</v>
      </c>
      <c r="K31" s="122" t="s">
        <v>35</v>
      </c>
      <c r="L31" s="124"/>
      <c r="M31" s="122" t="s">
        <v>36</v>
      </c>
      <c r="N31" s="124"/>
      <c r="O31" s="11" t="s">
        <v>37</v>
      </c>
      <c r="P31" s="122" t="s">
        <v>38</v>
      </c>
      <c r="Q31" s="124"/>
    </row>
    <row r="32" spans="1:17" ht="36" customHeight="1" thickBot="1" x14ac:dyDescent="0.25">
      <c r="A32" s="116" t="s">
        <v>48</v>
      </c>
      <c r="B32" s="126"/>
      <c r="C32" s="127"/>
      <c r="D32" s="129" t="s">
        <v>40</v>
      </c>
      <c r="E32" s="130"/>
      <c r="F32" s="130"/>
      <c r="G32" s="131"/>
      <c r="H32" s="116" t="s">
        <v>41</v>
      </c>
      <c r="I32" s="127"/>
      <c r="J32" s="100" t="s">
        <v>390</v>
      </c>
      <c r="K32" s="133" t="s">
        <v>15</v>
      </c>
      <c r="L32" s="127"/>
      <c r="M32" s="96" t="s">
        <v>393</v>
      </c>
      <c r="N32" s="127"/>
      <c r="O32" s="2"/>
      <c r="P32" s="1"/>
      <c r="Q32" s="12"/>
    </row>
    <row r="33" spans="1:17" ht="136.5" customHeight="1" thickBot="1" x14ac:dyDescent="0.25">
      <c r="A33" s="128"/>
      <c r="B33" s="106"/>
      <c r="C33" s="104"/>
      <c r="D33" s="13"/>
      <c r="E33" s="6"/>
      <c r="F33" s="6"/>
      <c r="G33" s="5"/>
      <c r="H33" s="128"/>
      <c r="I33" s="104"/>
      <c r="J33" s="132"/>
      <c r="K33" s="13"/>
      <c r="L33" s="5"/>
      <c r="M33" s="128"/>
      <c r="N33" s="104"/>
      <c r="O33" s="14" t="s">
        <v>30</v>
      </c>
      <c r="P33" s="134" t="s">
        <v>30</v>
      </c>
      <c r="Q33" s="104"/>
    </row>
    <row r="34" spans="1:17" ht="36" customHeight="1" thickBot="1" x14ac:dyDescent="0.25">
      <c r="A34" s="135" t="s">
        <v>49</v>
      </c>
      <c r="B34" s="111"/>
      <c r="C34" s="136"/>
      <c r="D34" s="129" t="s">
        <v>40</v>
      </c>
      <c r="E34" s="130"/>
      <c r="F34" s="130"/>
      <c r="G34" s="131"/>
      <c r="H34" s="135" t="s">
        <v>41</v>
      </c>
      <c r="I34" s="136"/>
      <c r="J34" s="100" t="s">
        <v>390</v>
      </c>
      <c r="K34" s="133" t="s">
        <v>15</v>
      </c>
      <c r="L34" s="127"/>
      <c r="M34" s="103" t="s">
        <v>394</v>
      </c>
      <c r="N34" s="136"/>
      <c r="O34" s="2"/>
      <c r="P34" s="1"/>
      <c r="Q34" s="12"/>
    </row>
    <row r="35" spans="1:17" ht="18.75" customHeight="1" thickBot="1" x14ac:dyDescent="0.25">
      <c r="A35" s="128"/>
      <c r="B35" s="106"/>
      <c r="C35" s="104"/>
      <c r="D35" s="13"/>
      <c r="E35" s="6"/>
      <c r="F35" s="6"/>
      <c r="G35" s="5"/>
      <c r="H35" s="128"/>
      <c r="I35" s="104"/>
      <c r="J35" s="132"/>
      <c r="K35" s="13"/>
      <c r="L35" s="5"/>
      <c r="M35" s="128"/>
      <c r="N35" s="104"/>
      <c r="O35" s="14" t="s">
        <v>30</v>
      </c>
      <c r="P35" s="134" t="s">
        <v>30</v>
      </c>
      <c r="Q35" s="104"/>
    </row>
    <row r="36" spans="1:17" x14ac:dyDescent="0.2">
      <c r="A36" s="110" t="s">
        <v>30</v>
      </c>
      <c r="B36" s="111"/>
      <c r="C36" s="111"/>
      <c r="D36" s="111"/>
      <c r="E36" s="111"/>
      <c r="F36" s="111"/>
      <c r="G36" s="111"/>
      <c r="H36" s="111"/>
      <c r="I36" s="111"/>
      <c r="J36" s="111"/>
      <c r="K36" s="111"/>
      <c r="L36" s="111"/>
      <c r="M36" s="111"/>
      <c r="N36" s="111"/>
      <c r="O36" s="111"/>
      <c r="P36" s="111"/>
      <c r="Q36" s="111"/>
    </row>
    <row r="37" spans="1:17" ht="36" customHeight="1" x14ac:dyDescent="0.2">
      <c r="A37" s="117" t="s">
        <v>50</v>
      </c>
      <c r="B37" s="118"/>
      <c r="C37" s="118"/>
      <c r="D37" s="118"/>
      <c r="E37" s="118"/>
      <c r="F37" s="118"/>
      <c r="G37" s="9"/>
      <c r="H37" s="9"/>
      <c r="I37" s="9"/>
      <c r="J37" s="9"/>
      <c r="K37" s="9"/>
      <c r="L37" s="9"/>
      <c r="M37" s="9"/>
      <c r="N37" s="9"/>
      <c r="O37" s="9"/>
      <c r="P37" s="9"/>
      <c r="Q37" s="9"/>
    </row>
    <row r="38" spans="1:17" ht="13.5" thickBot="1" x14ac:dyDescent="0.25">
      <c r="A38" s="119" t="s">
        <v>21</v>
      </c>
      <c r="B38" s="120"/>
      <c r="C38" s="120"/>
      <c r="D38" s="120"/>
      <c r="E38" s="120"/>
      <c r="F38" s="120"/>
      <c r="G38" s="10"/>
      <c r="H38" s="10"/>
      <c r="I38" s="10"/>
      <c r="J38" s="10"/>
      <c r="K38" s="10"/>
      <c r="L38" s="10"/>
      <c r="M38" s="10"/>
      <c r="N38" s="10"/>
      <c r="O38" s="10"/>
      <c r="P38" s="10"/>
      <c r="Q38" s="10"/>
    </row>
    <row r="39" spans="1:17" ht="13.5" thickBot="1" x14ac:dyDescent="0.25">
      <c r="A39" s="92" t="s">
        <v>8</v>
      </c>
      <c r="B39" s="93"/>
      <c r="C39" s="92" t="s">
        <v>26</v>
      </c>
      <c r="D39" s="94"/>
      <c r="E39" s="94"/>
      <c r="F39" s="94"/>
      <c r="G39" s="94"/>
      <c r="H39" s="93"/>
      <c r="I39" s="95" t="s">
        <v>10</v>
      </c>
      <c r="J39" s="94"/>
      <c r="K39" s="93"/>
      <c r="L39" s="95" t="s">
        <v>11</v>
      </c>
      <c r="M39" s="93"/>
      <c r="N39" s="92" t="s">
        <v>12</v>
      </c>
      <c r="O39" s="94"/>
      <c r="P39" s="94"/>
      <c r="Q39" s="93"/>
    </row>
    <row r="40" spans="1:17" ht="36" customHeight="1" thickBot="1" x14ac:dyDescent="0.25">
      <c r="A40" s="96" t="s">
        <v>51</v>
      </c>
      <c r="B40" s="97"/>
      <c r="C40" s="98" t="s">
        <v>52</v>
      </c>
      <c r="D40" s="99"/>
      <c r="E40" s="99"/>
      <c r="F40" s="99"/>
      <c r="G40" s="99"/>
      <c r="H40" s="97"/>
      <c r="I40" s="100" t="s">
        <v>29</v>
      </c>
      <c r="J40" s="99"/>
      <c r="K40" s="97"/>
      <c r="L40" s="100">
        <v>183</v>
      </c>
      <c r="M40" s="97"/>
      <c r="N40" s="121" t="s">
        <v>16</v>
      </c>
      <c r="O40" s="99"/>
      <c r="P40" s="99"/>
      <c r="Q40" s="97"/>
    </row>
    <row r="41" spans="1:17" ht="13.5" thickBot="1" x14ac:dyDescent="0.25">
      <c r="A41" s="110" t="s">
        <v>30</v>
      </c>
      <c r="B41" s="111"/>
      <c r="C41" s="111"/>
      <c r="D41" s="111"/>
      <c r="E41" s="111"/>
      <c r="F41" s="111"/>
      <c r="G41" s="111"/>
      <c r="H41" s="111"/>
      <c r="I41" s="111"/>
      <c r="J41" s="111"/>
      <c r="K41" s="111"/>
      <c r="L41" s="111"/>
      <c r="M41" s="111"/>
      <c r="N41" s="111"/>
      <c r="O41" s="111"/>
      <c r="P41" s="111"/>
      <c r="Q41" s="111"/>
    </row>
    <row r="42" spans="1:17" ht="36" customHeight="1" thickBot="1" x14ac:dyDescent="0.25">
      <c r="A42" s="122" t="s">
        <v>31</v>
      </c>
      <c r="B42" s="123"/>
      <c r="C42" s="124"/>
      <c r="D42" s="125" t="s">
        <v>32</v>
      </c>
      <c r="E42" s="123"/>
      <c r="F42" s="123"/>
      <c r="G42" s="124"/>
      <c r="H42" s="122" t="s">
        <v>33</v>
      </c>
      <c r="I42" s="124"/>
      <c r="J42" s="11" t="s">
        <v>34</v>
      </c>
      <c r="K42" s="122" t="s">
        <v>35</v>
      </c>
      <c r="L42" s="124"/>
      <c r="M42" s="122" t="s">
        <v>36</v>
      </c>
      <c r="N42" s="124"/>
      <c r="O42" s="11" t="s">
        <v>37</v>
      </c>
      <c r="P42" s="122" t="s">
        <v>38</v>
      </c>
      <c r="Q42" s="124"/>
    </row>
    <row r="43" spans="1:17" ht="25.5" customHeight="1" thickBot="1" x14ac:dyDescent="0.25">
      <c r="A43" s="116" t="s">
        <v>53</v>
      </c>
      <c r="B43" s="126"/>
      <c r="C43" s="127"/>
      <c r="D43" s="129" t="s">
        <v>40</v>
      </c>
      <c r="E43" s="130"/>
      <c r="F43" s="130"/>
      <c r="G43" s="131"/>
      <c r="H43" s="116" t="s">
        <v>41</v>
      </c>
      <c r="I43" s="127"/>
      <c r="J43" s="100" t="s">
        <v>390</v>
      </c>
      <c r="K43" s="133" t="s">
        <v>15</v>
      </c>
      <c r="L43" s="127"/>
      <c r="M43" s="138" t="s">
        <v>395</v>
      </c>
      <c r="N43" s="127"/>
      <c r="O43" s="2"/>
      <c r="P43" s="1"/>
      <c r="Q43" s="12"/>
    </row>
    <row r="44" spans="1:17" ht="30.75" customHeight="1" thickBot="1" x14ac:dyDescent="0.25">
      <c r="A44" s="128"/>
      <c r="B44" s="106"/>
      <c r="C44" s="104"/>
      <c r="D44" s="13"/>
      <c r="E44" s="6"/>
      <c r="F44" s="6"/>
      <c r="G44" s="5"/>
      <c r="H44" s="128"/>
      <c r="I44" s="104"/>
      <c r="J44" s="132"/>
      <c r="K44" s="13"/>
      <c r="L44" s="5"/>
      <c r="M44" s="128"/>
      <c r="N44" s="104"/>
      <c r="O44" s="14" t="s">
        <v>30</v>
      </c>
      <c r="P44" s="134" t="s">
        <v>30</v>
      </c>
      <c r="Q44" s="104"/>
    </row>
    <row r="45" spans="1:17" ht="56.25" customHeight="1" thickBot="1" x14ac:dyDescent="0.25">
      <c r="A45" s="135" t="s">
        <v>54</v>
      </c>
      <c r="B45" s="111"/>
      <c r="C45" s="136"/>
      <c r="D45" s="129" t="s">
        <v>40</v>
      </c>
      <c r="E45" s="130"/>
      <c r="F45" s="130"/>
      <c r="G45" s="131"/>
      <c r="H45" s="135" t="s">
        <v>41</v>
      </c>
      <c r="I45" s="136"/>
      <c r="J45" s="107" t="s">
        <v>396</v>
      </c>
      <c r="K45" s="133" t="s">
        <v>15</v>
      </c>
      <c r="L45" s="127"/>
      <c r="M45" s="138" t="s">
        <v>397</v>
      </c>
      <c r="N45" s="127"/>
      <c r="O45" s="2"/>
      <c r="P45" s="141" t="s">
        <v>398</v>
      </c>
      <c r="Q45" s="142"/>
    </row>
    <row r="46" spans="1:17" ht="62.25" customHeight="1" thickBot="1" x14ac:dyDescent="0.25">
      <c r="A46" s="128"/>
      <c r="B46" s="106"/>
      <c r="C46" s="104"/>
      <c r="D46" s="13"/>
      <c r="E46" s="6"/>
      <c r="F46" s="6"/>
      <c r="G46" s="5"/>
      <c r="H46" s="128"/>
      <c r="I46" s="104"/>
      <c r="J46" s="132"/>
      <c r="K46" s="13"/>
      <c r="L46" s="5"/>
      <c r="M46" s="128"/>
      <c r="N46" s="104"/>
      <c r="O46" s="14" t="s">
        <v>30</v>
      </c>
      <c r="P46" s="139"/>
      <c r="Q46" s="140"/>
    </row>
    <row r="47" spans="1:17" ht="46.5" customHeight="1" thickBot="1" x14ac:dyDescent="0.25">
      <c r="A47" s="135" t="s">
        <v>55</v>
      </c>
      <c r="B47" s="111"/>
      <c r="C47" s="136"/>
      <c r="D47" s="129" t="s">
        <v>40</v>
      </c>
      <c r="E47" s="130"/>
      <c r="F47" s="130"/>
      <c r="G47" s="131"/>
      <c r="H47" s="135" t="s">
        <v>41</v>
      </c>
      <c r="I47" s="136"/>
      <c r="J47" s="107" t="s">
        <v>396</v>
      </c>
      <c r="K47" s="133" t="s">
        <v>15</v>
      </c>
      <c r="L47" s="127"/>
      <c r="M47" s="138" t="s">
        <v>399</v>
      </c>
      <c r="N47" s="127"/>
      <c r="O47" s="2"/>
      <c r="P47" s="141" t="s">
        <v>398</v>
      </c>
      <c r="Q47" s="142"/>
    </row>
    <row r="48" spans="1:17" ht="51" customHeight="1" thickBot="1" x14ac:dyDescent="0.25">
      <c r="A48" s="128"/>
      <c r="B48" s="106"/>
      <c r="C48" s="104"/>
      <c r="D48" s="13"/>
      <c r="E48" s="6"/>
      <c r="F48" s="6"/>
      <c r="G48" s="5"/>
      <c r="H48" s="128"/>
      <c r="I48" s="104"/>
      <c r="J48" s="132"/>
      <c r="K48" s="13"/>
      <c r="L48" s="5"/>
      <c r="M48" s="128"/>
      <c r="N48" s="104"/>
      <c r="O48" s="14" t="s">
        <v>30</v>
      </c>
      <c r="P48" s="134" t="s">
        <v>30</v>
      </c>
      <c r="Q48" s="104"/>
    </row>
    <row r="49" spans="1:17" ht="66.75" customHeight="1" thickBot="1" x14ac:dyDescent="0.25">
      <c r="A49" s="135" t="s">
        <v>56</v>
      </c>
      <c r="B49" s="111"/>
      <c r="C49" s="136"/>
      <c r="D49" s="129" t="s">
        <v>40</v>
      </c>
      <c r="E49" s="130"/>
      <c r="F49" s="130"/>
      <c r="G49" s="131"/>
      <c r="H49" s="135" t="s">
        <v>41</v>
      </c>
      <c r="I49" s="136"/>
      <c r="J49" s="107" t="s">
        <v>396</v>
      </c>
      <c r="K49" s="133" t="s">
        <v>15</v>
      </c>
      <c r="L49" s="127"/>
      <c r="M49" s="138" t="s">
        <v>400</v>
      </c>
      <c r="N49" s="127"/>
      <c r="O49" s="2"/>
      <c r="P49" s="141" t="s">
        <v>398</v>
      </c>
      <c r="Q49" s="142"/>
    </row>
    <row r="50" spans="1:17" ht="26.25" customHeight="1" thickBot="1" x14ac:dyDescent="0.25">
      <c r="A50" s="128"/>
      <c r="B50" s="106"/>
      <c r="C50" s="104"/>
      <c r="D50" s="13"/>
      <c r="E50" s="6"/>
      <c r="F50" s="6"/>
      <c r="G50" s="5"/>
      <c r="H50" s="128"/>
      <c r="I50" s="104"/>
      <c r="J50" s="132"/>
      <c r="K50" s="13"/>
      <c r="L50" s="5"/>
      <c r="M50" s="128"/>
      <c r="N50" s="104"/>
      <c r="O50" s="14" t="s">
        <v>30</v>
      </c>
      <c r="P50" s="134" t="s">
        <v>30</v>
      </c>
      <c r="Q50" s="104"/>
    </row>
    <row r="51" spans="1:17" ht="227.25" customHeight="1" thickBot="1" x14ac:dyDescent="0.25">
      <c r="A51" s="107" t="s">
        <v>57</v>
      </c>
      <c r="B51" s="111"/>
      <c r="C51" s="136"/>
      <c r="D51" s="129" t="s">
        <v>40</v>
      </c>
      <c r="E51" s="130"/>
      <c r="F51" s="130"/>
      <c r="G51" s="131"/>
      <c r="H51" s="135" t="s">
        <v>41</v>
      </c>
      <c r="I51" s="136"/>
      <c r="J51" s="107" t="s">
        <v>396</v>
      </c>
      <c r="K51" s="133" t="s">
        <v>15</v>
      </c>
      <c r="L51" s="127"/>
      <c r="M51" s="138" t="s">
        <v>401</v>
      </c>
      <c r="N51" s="127"/>
      <c r="O51" s="2"/>
      <c r="P51" s="141" t="s">
        <v>398</v>
      </c>
      <c r="Q51" s="142"/>
    </row>
    <row r="52" spans="1:17" ht="135" customHeight="1" thickBot="1" x14ac:dyDescent="0.25">
      <c r="A52" s="128"/>
      <c r="B52" s="106"/>
      <c r="C52" s="104"/>
      <c r="D52" s="13"/>
      <c r="E52" s="6"/>
      <c r="F52" s="6"/>
      <c r="G52" s="5"/>
      <c r="H52" s="128"/>
      <c r="I52" s="104"/>
      <c r="J52" s="132"/>
      <c r="K52" s="13"/>
      <c r="L52" s="5"/>
      <c r="M52" s="128"/>
      <c r="N52" s="104"/>
      <c r="O52" s="14" t="s">
        <v>30</v>
      </c>
      <c r="P52" s="134" t="s">
        <v>30</v>
      </c>
      <c r="Q52" s="104"/>
    </row>
    <row r="53" spans="1:17" x14ac:dyDescent="0.2">
      <c r="A53" s="110" t="s">
        <v>30</v>
      </c>
      <c r="B53" s="111"/>
      <c r="C53" s="111"/>
      <c r="D53" s="111"/>
      <c r="E53" s="111"/>
      <c r="F53" s="111"/>
      <c r="G53" s="111"/>
      <c r="H53" s="111"/>
      <c r="I53" s="111"/>
      <c r="J53" s="111"/>
      <c r="K53" s="111"/>
      <c r="L53" s="111"/>
      <c r="M53" s="111"/>
      <c r="N53" s="111"/>
      <c r="O53" s="111"/>
      <c r="P53" s="111"/>
      <c r="Q53" s="111"/>
    </row>
    <row r="54" spans="1:17" ht="36" customHeight="1" x14ac:dyDescent="0.2">
      <c r="A54" s="117" t="s">
        <v>58</v>
      </c>
      <c r="B54" s="118"/>
      <c r="C54" s="118"/>
      <c r="D54" s="118"/>
      <c r="E54" s="118"/>
      <c r="F54" s="118"/>
      <c r="G54" s="9"/>
      <c r="H54" s="9"/>
      <c r="I54" s="9"/>
      <c r="J54" s="9"/>
      <c r="K54" s="9"/>
      <c r="L54" s="9"/>
      <c r="M54" s="9"/>
      <c r="N54" s="9"/>
      <c r="O54" s="9"/>
      <c r="P54" s="9"/>
      <c r="Q54" s="9"/>
    </row>
    <row r="55" spans="1:17" ht="13.5" thickBot="1" x14ac:dyDescent="0.25">
      <c r="A55" s="119" t="s">
        <v>21</v>
      </c>
      <c r="B55" s="120"/>
      <c r="C55" s="120"/>
      <c r="D55" s="120"/>
      <c r="E55" s="120"/>
      <c r="F55" s="120"/>
      <c r="G55" s="10"/>
      <c r="H55" s="10"/>
      <c r="I55" s="10"/>
      <c r="J55" s="10"/>
      <c r="K55" s="10"/>
      <c r="L55" s="10"/>
      <c r="M55" s="10"/>
      <c r="N55" s="10"/>
      <c r="O55" s="10"/>
      <c r="P55" s="10"/>
      <c r="Q55" s="10"/>
    </row>
    <row r="56" spans="1:17" ht="13.5" thickBot="1" x14ac:dyDescent="0.25">
      <c r="A56" s="92" t="s">
        <v>8</v>
      </c>
      <c r="B56" s="93"/>
      <c r="C56" s="92" t="s">
        <v>26</v>
      </c>
      <c r="D56" s="94"/>
      <c r="E56" s="94"/>
      <c r="F56" s="94"/>
      <c r="G56" s="94"/>
      <c r="H56" s="93"/>
      <c r="I56" s="95" t="s">
        <v>10</v>
      </c>
      <c r="J56" s="94"/>
      <c r="K56" s="93"/>
      <c r="L56" s="95" t="s">
        <v>11</v>
      </c>
      <c r="M56" s="93"/>
      <c r="N56" s="92" t="s">
        <v>12</v>
      </c>
      <c r="O56" s="94"/>
      <c r="P56" s="94"/>
      <c r="Q56" s="93"/>
    </row>
    <row r="57" spans="1:17" ht="46.5" customHeight="1" thickBot="1" x14ac:dyDescent="0.25">
      <c r="A57" s="143" t="s">
        <v>402</v>
      </c>
      <c r="B57" s="144"/>
      <c r="C57" s="145" t="s">
        <v>403</v>
      </c>
      <c r="D57" s="146"/>
      <c r="E57" s="146"/>
      <c r="F57" s="146"/>
      <c r="G57" s="146"/>
      <c r="H57" s="144"/>
      <c r="I57" s="147" t="s">
        <v>59</v>
      </c>
      <c r="J57" s="146"/>
      <c r="K57" s="144"/>
      <c r="L57" s="147" t="s">
        <v>24</v>
      </c>
      <c r="M57" s="144"/>
      <c r="N57" s="148" t="s">
        <v>404</v>
      </c>
      <c r="O57" s="146"/>
      <c r="P57" s="146"/>
      <c r="Q57" s="144"/>
    </row>
    <row r="58" spans="1:17" ht="46.5" customHeight="1" thickBot="1" x14ac:dyDescent="0.25">
      <c r="A58" s="149" t="s">
        <v>405</v>
      </c>
      <c r="B58" s="150"/>
      <c r="C58" s="151" t="s">
        <v>406</v>
      </c>
      <c r="D58" s="152"/>
      <c r="E58" s="152"/>
      <c r="F58" s="152"/>
      <c r="G58" s="152"/>
      <c r="H58" s="150"/>
      <c r="I58" s="153" t="s">
        <v>60</v>
      </c>
      <c r="J58" s="152"/>
      <c r="K58" s="150"/>
      <c r="L58" s="153" t="s">
        <v>24</v>
      </c>
      <c r="M58" s="150"/>
      <c r="N58" s="154" t="s">
        <v>407</v>
      </c>
      <c r="O58" s="152"/>
      <c r="P58" s="152"/>
      <c r="Q58" s="150"/>
    </row>
    <row r="59" spans="1:17" ht="13.5" thickBot="1" x14ac:dyDescent="0.25">
      <c r="A59" s="110" t="s">
        <v>30</v>
      </c>
      <c r="B59" s="111"/>
      <c r="C59" s="111"/>
      <c r="D59" s="111"/>
      <c r="E59" s="111"/>
      <c r="F59" s="111"/>
      <c r="G59" s="111"/>
      <c r="H59" s="111"/>
      <c r="I59" s="111"/>
      <c r="J59" s="111"/>
      <c r="K59" s="111"/>
      <c r="L59" s="111"/>
      <c r="M59" s="111"/>
      <c r="N59" s="111"/>
      <c r="O59" s="111"/>
      <c r="P59" s="111"/>
      <c r="Q59" s="111"/>
    </row>
    <row r="60" spans="1:17" ht="36" customHeight="1" thickBot="1" x14ac:dyDescent="0.25">
      <c r="A60" s="122" t="s">
        <v>31</v>
      </c>
      <c r="B60" s="123"/>
      <c r="C60" s="124"/>
      <c r="D60" s="125" t="s">
        <v>32</v>
      </c>
      <c r="E60" s="123"/>
      <c r="F60" s="123"/>
      <c r="G60" s="124"/>
      <c r="H60" s="122" t="s">
        <v>33</v>
      </c>
      <c r="I60" s="124"/>
      <c r="J60" s="11" t="s">
        <v>34</v>
      </c>
      <c r="K60" s="122" t="s">
        <v>35</v>
      </c>
      <c r="L60" s="124"/>
      <c r="M60" s="122" t="s">
        <v>36</v>
      </c>
      <c r="N60" s="124"/>
      <c r="O60" s="11" t="s">
        <v>37</v>
      </c>
      <c r="P60" s="122" t="s">
        <v>38</v>
      </c>
      <c r="Q60" s="124"/>
    </row>
    <row r="61" spans="1:17" ht="25.5" customHeight="1" thickBot="1" x14ac:dyDescent="0.25">
      <c r="A61" s="116" t="s">
        <v>61</v>
      </c>
      <c r="B61" s="126"/>
      <c r="C61" s="127"/>
      <c r="D61" s="129" t="s">
        <v>40</v>
      </c>
      <c r="E61" s="130"/>
      <c r="F61" s="130"/>
      <c r="G61" s="131"/>
      <c r="H61" s="116" t="s">
        <v>41</v>
      </c>
      <c r="I61" s="127"/>
      <c r="J61" s="100" t="s">
        <v>396</v>
      </c>
      <c r="K61" s="133" t="s">
        <v>15</v>
      </c>
      <c r="L61" s="127"/>
      <c r="M61" s="96" t="s">
        <v>408</v>
      </c>
      <c r="N61" s="127"/>
      <c r="O61" s="2"/>
      <c r="P61" s="141" t="s">
        <v>398</v>
      </c>
      <c r="Q61" s="142"/>
    </row>
    <row r="62" spans="1:17" ht="38.25" customHeight="1" thickBot="1" x14ac:dyDescent="0.25">
      <c r="A62" s="128"/>
      <c r="B62" s="106"/>
      <c r="C62" s="104"/>
      <c r="D62" s="13"/>
      <c r="E62" s="6"/>
      <c r="F62" s="6"/>
      <c r="G62" s="5"/>
      <c r="H62" s="128"/>
      <c r="I62" s="104"/>
      <c r="J62" s="132"/>
      <c r="K62" s="13"/>
      <c r="L62" s="5"/>
      <c r="M62" s="128"/>
      <c r="N62" s="104"/>
      <c r="O62" s="14" t="s">
        <v>30</v>
      </c>
      <c r="P62" s="134" t="s">
        <v>30</v>
      </c>
      <c r="Q62" s="104"/>
    </row>
    <row r="63" spans="1:17" ht="25.5" customHeight="1" thickBot="1" x14ac:dyDescent="0.25">
      <c r="A63" s="135" t="s">
        <v>62</v>
      </c>
      <c r="B63" s="111"/>
      <c r="C63" s="136"/>
      <c r="D63" s="129" t="s">
        <v>40</v>
      </c>
      <c r="E63" s="130"/>
      <c r="F63" s="130"/>
      <c r="G63" s="131"/>
      <c r="H63" s="107" t="s">
        <v>63</v>
      </c>
      <c r="I63" s="136"/>
      <c r="J63" s="107" t="s">
        <v>409</v>
      </c>
      <c r="K63" s="133" t="s">
        <v>15</v>
      </c>
      <c r="L63" s="127"/>
      <c r="M63" s="137" t="s">
        <v>43</v>
      </c>
      <c r="N63" s="136"/>
      <c r="O63" s="27"/>
      <c r="P63" s="141" t="s">
        <v>410</v>
      </c>
      <c r="Q63" s="142"/>
    </row>
    <row r="64" spans="1:17" ht="15" customHeight="1" thickBot="1" x14ac:dyDescent="0.25">
      <c r="A64" s="128"/>
      <c r="B64" s="106"/>
      <c r="C64" s="104"/>
      <c r="D64" s="13"/>
      <c r="E64" s="6"/>
      <c r="F64" s="6"/>
      <c r="G64" s="5"/>
      <c r="H64" s="128"/>
      <c r="I64" s="104"/>
      <c r="J64" s="132"/>
      <c r="K64" s="13"/>
      <c r="L64" s="5"/>
      <c r="M64" s="128"/>
      <c r="N64" s="104"/>
      <c r="O64" s="14"/>
      <c r="P64" s="134" t="s">
        <v>30</v>
      </c>
      <c r="Q64" s="104"/>
    </row>
    <row r="65" spans="1:17" ht="25.5" customHeight="1" thickBot="1" x14ac:dyDescent="0.25">
      <c r="A65" s="135" t="s">
        <v>64</v>
      </c>
      <c r="B65" s="111"/>
      <c r="C65" s="136"/>
      <c r="D65" s="129" t="s">
        <v>40</v>
      </c>
      <c r="E65" s="130"/>
      <c r="F65" s="130"/>
      <c r="G65" s="131"/>
      <c r="H65" s="135" t="s">
        <v>41</v>
      </c>
      <c r="I65" s="136"/>
      <c r="J65" s="107" t="s">
        <v>409</v>
      </c>
      <c r="K65" s="133" t="s">
        <v>15</v>
      </c>
      <c r="L65" s="127"/>
      <c r="M65" s="137" t="s">
        <v>43</v>
      </c>
      <c r="N65" s="136"/>
      <c r="O65" s="27"/>
      <c r="P65" s="141" t="s">
        <v>410</v>
      </c>
      <c r="Q65" s="142"/>
    </row>
    <row r="66" spans="1:17" ht="15" customHeight="1" thickBot="1" x14ac:dyDescent="0.25">
      <c r="A66" s="128"/>
      <c r="B66" s="106"/>
      <c r="C66" s="104"/>
      <c r="D66" s="13"/>
      <c r="E66" s="6"/>
      <c r="F66" s="6"/>
      <c r="G66" s="5"/>
      <c r="H66" s="128"/>
      <c r="I66" s="104"/>
      <c r="J66" s="132"/>
      <c r="K66" s="13"/>
      <c r="L66" s="5"/>
      <c r="M66" s="128"/>
      <c r="N66" s="104"/>
      <c r="O66" s="14" t="s">
        <v>30</v>
      </c>
      <c r="P66" s="134" t="s">
        <v>30</v>
      </c>
      <c r="Q66" s="104"/>
    </row>
    <row r="67" spans="1:17" x14ac:dyDescent="0.2">
      <c r="A67" s="110" t="s">
        <v>30</v>
      </c>
      <c r="B67" s="111"/>
      <c r="C67" s="111"/>
      <c r="D67" s="111"/>
      <c r="E67" s="111"/>
      <c r="F67" s="111"/>
      <c r="G67" s="111"/>
      <c r="H67" s="111"/>
      <c r="I67" s="111"/>
      <c r="J67" s="111"/>
      <c r="K67" s="111"/>
      <c r="L67" s="111"/>
      <c r="M67" s="111"/>
      <c r="N67" s="111"/>
      <c r="O67" s="111"/>
      <c r="P67" s="111"/>
      <c r="Q67" s="111"/>
    </row>
    <row r="68" spans="1:17" ht="25.5" customHeight="1" x14ac:dyDescent="0.2">
      <c r="A68" s="117" t="s">
        <v>65</v>
      </c>
      <c r="B68" s="118"/>
      <c r="C68" s="118"/>
      <c r="D68" s="118"/>
      <c r="E68" s="118"/>
      <c r="F68" s="118"/>
      <c r="G68" s="9"/>
      <c r="H68" s="9"/>
      <c r="I68" s="9"/>
      <c r="J68" s="9"/>
      <c r="K68" s="9"/>
      <c r="L68" s="9"/>
      <c r="M68" s="9"/>
      <c r="N68" s="9"/>
      <c r="O68" s="9"/>
      <c r="P68" s="9"/>
      <c r="Q68" s="9"/>
    </row>
    <row r="69" spans="1:17" ht="13.5" thickBot="1" x14ac:dyDescent="0.25">
      <c r="A69" s="119" t="s">
        <v>21</v>
      </c>
      <c r="B69" s="120"/>
      <c r="C69" s="120"/>
      <c r="D69" s="120"/>
      <c r="E69" s="120"/>
      <c r="F69" s="120"/>
      <c r="G69" s="10"/>
      <c r="H69" s="10"/>
      <c r="I69" s="10"/>
      <c r="J69" s="10"/>
      <c r="K69" s="10"/>
      <c r="L69" s="10"/>
      <c r="M69" s="10"/>
      <c r="N69" s="10"/>
      <c r="O69" s="10"/>
      <c r="P69" s="10"/>
      <c r="Q69" s="10"/>
    </row>
    <row r="70" spans="1:17" ht="13.5" thickBot="1" x14ac:dyDescent="0.25">
      <c r="A70" s="92" t="s">
        <v>8</v>
      </c>
      <c r="B70" s="93"/>
      <c r="C70" s="92" t="s">
        <v>26</v>
      </c>
      <c r="D70" s="94"/>
      <c r="E70" s="94"/>
      <c r="F70" s="94"/>
      <c r="G70" s="94"/>
      <c r="H70" s="93"/>
      <c r="I70" s="95" t="s">
        <v>10</v>
      </c>
      <c r="J70" s="94"/>
      <c r="K70" s="93"/>
      <c r="L70" s="95" t="s">
        <v>11</v>
      </c>
      <c r="M70" s="93"/>
      <c r="N70" s="92" t="s">
        <v>12</v>
      </c>
      <c r="O70" s="94"/>
      <c r="P70" s="94"/>
      <c r="Q70" s="93"/>
    </row>
    <row r="71" spans="1:17" ht="56.25" customHeight="1" thickBot="1" x14ac:dyDescent="0.25">
      <c r="A71" s="96" t="s">
        <v>66</v>
      </c>
      <c r="B71" s="97"/>
      <c r="C71" s="98" t="s">
        <v>23</v>
      </c>
      <c r="D71" s="99"/>
      <c r="E71" s="99"/>
      <c r="F71" s="99"/>
      <c r="G71" s="99"/>
      <c r="H71" s="97"/>
      <c r="I71" s="100" t="s">
        <v>67</v>
      </c>
      <c r="J71" s="99"/>
      <c r="K71" s="97"/>
      <c r="L71" s="100">
        <v>23</v>
      </c>
      <c r="M71" s="97"/>
      <c r="N71" s="121" t="s">
        <v>16</v>
      </c>
      <c r="O71" s="99"/>
      <c r="P71" s="99"/>
      <c r="Q71" s="97"/>
    </row>
    <row r="72" spans="1:17" ht="13.5" thickBot="1" x14ac:dyDescent="0.25">
      <c r="A72" s="110" t="s">
        <v>30</v>
      </c>
      <c r="B72" s="111"/>
      <c r="C72" s="111"/>
      <c r="D72" s="111"/>
      <c r="E72" s="111"/>
      <c r="F72" s="111"/>
      <c r="G72" s="111"/>
      <c r="H72" s="111"/>
      <c r="I72" s="111"/>
      <c r="J72" s="111"/>
      <c r="K72" s="111"/>
      <c r="L72" s="111"/>
      <c r="M72" s="111"/>
      <c r="N72" s="111"/>
      <c r="O72" s="111"/>
      <c r="P72" s="111"/>
      <c r="Q72" s="111"/>
    </row>
    <row r="73" spans="1:17" ht="36" customHeight="1" thickBot="1" x14ac:dyDescent="0.25">
      <c r="A73" s="122" t="s">
        <v>31</v>
      </c>
      <c r="B73" s="123"/>
      <c r="C73" s="124"/>
      <c r="D73" s="125" t="s">
        <v>32</v>
      </c>
      <c r="E73" s="123"/>
      <c r="F73" s="123"/>
      <c r="G73" s="124"/>
      <c r="H73" s="122" t="s">
        <v>33</v>
      </c>
      <c r="I73" s="124"/>
      <c r="J73" s="11" t="s">
        <v>34</v>
      </c>
      <c r="K73" s="122" t="s">
        <v>35</v>
      </c>
      <c r="L73" s="124"/>
      <c r="M73" s="122" t="s">
        <v>36</v>
      </c>
      <c r="N73" s="124"/>
      <c r="O73" s="11" t="s">
        <v>37</v>
      </c>
      <c r="P73" s="122" t="s">
        <v>38</v>
      </c>
      <c r="Q73" s="124"/>
    </row>
    <row r="74" spans="1:17" ht="57.75" customHeight="1" thickBot="1" x14ac:dyDescent="0.25">
      <c r="A74" s="116" t="s">
        <v>68</v>
      </c>
      <c r="B74" s="126"/>
      <c r="C74" s="127"/>
      <c r="D74" s="129" t="s">
        <v>40</v>
      </c>
      <c r="E74" s="130"/>
      <c r="F74" s="130"/>
      <c r="G74" s="131"/>
      <c r="H74" s="116" t="s">
        <v>41</v>
      </c>
      <c r="I74" s="127"/>
      <c r="J74" s="100" t="s">
        <v>409</v>
      </c>
      <c r="K74" s="133" t="s">
        <v>15</v>
      </c>
      <c r="L74" s="127"/>
      <c r="M74" s="138" t="s">
        <v>43</v>
      </c>
      <c r="N74" s="127"/>
      <c r="O74" s="27"/>
      <c r="P74" s="141" t="s">
        <v>410</v>
      </c>
      <c r="Q74" s="142"/>
    </row>
    <row r="75" spans="1:17" ht="17.25" customHeight="1" thickBot="1" x14ac:dyDescent="0.25">
      <c r="A75" s="128"/>
      <c r="B75" s="106"/>
      <c r="C75" s="104"/>
      <c r="D75" s="13"/>
      <c r="E75" s="6"/>
      <c r="F75" s="6"/>
      <c r="G75" s="5"/>
      <c r="H75" s="128"/>
      <c r="I75" s="104"/>
      <c r="J75" s="132"/>
      <c r="K75" s="13"/>
      <c r="L75" s="5"/>
      <c r="M75" s="128"/>
      <c r="N75" s="104"/>
      <c r="O75" s="14" t="s">
        <v>30</v>
      </c>
      <c r="P75" s="134" t="s">
        <v>30</v>
      </c>
      <c r="Q75" s="104"/>
    </row>
    <row r="76" spans="1:17" x14ac:dyDescent="0.2">
      <c r="A76" s="110" t="s">
        <v>30</v>
      </c>
      <c r="B76" s="111"/>
      <c r="C76" s="111"/>
      <c r="D76" s="111"/>
      <c r="E76" s="111"/>
      <c r="F76" s="111"/>
      <c r="G76" s="111"/>
      <c r="H76" s="111"/>
      <c r="I76" s="111"/>
      <c r="J76" s="111"/>
      <c r="K76" s="111"/>
      <c r="L76" s="111"/>
      <c r="M76" s="111"/>
      <c r="N76" s="111"/>
      <c r="O76" s="111"/>
      <c r="P76" s="111"/>
      <c r="Q76" s="111"/>
    </row>
    <row r="77" spans="1:17" ht="36" customHeight="1" x14ac:dyDescent="0.2">
      <c r="A77" s="117" t="s">
        <v>69</v>
      </c>
      <c r="B77" s="118"/>
      <c r="C77" s="118"/>
      <c r="D77" s="118"/>
      <c r="E77" s="118"/>
      <c r="F77" s="118"/>
      <c r="G77" s="9"/>
      <c r="H77" s="9"/>
      <c r="I77" s="9"/>
      <c r="J77" s="9"/>
      <c r="K77" s="9"/>
      <c r="L77" s="9"/>
      <c r="M77" s="9"/>
      <c r="N77" s="9"/>
      <c r="O77" s="9"/>
      <c r="P77" s="9"/>
      <c r="Q77" s="9"/>
    </row>
    <row r="78" spans="1:17" ht="13.5" thickBot="1" x14ac:dyDescent="0.25">
      <c r="A78" s="119" t="s">
        <v>21</v>
      </c>
      <c r="B78" s="120"/>
      <c r="C78" s="120"/>
      <c r="D78" s="120"/>
      <c r="E78" s="120"/>
      <c r="F78" s="120"/>
      <c r="G78" s="10"/>
      <c r="H78" s="10"/>
      <c r="I78" s="10"/>
      <c r="J78" s="10"/>
      <c r="K78" s="10"/>
      <c r="L78" s="10"/>
      <c r="M78" s="10"/>
      <c r="N78" s="10"/>
      <c r="O78" s="10"/>
      <c r="P78" s="10"/>
      <c r="Q78" s="10"/>
    </row>
    <row r="79" spans="1:17" ht="13.5" thickBot="1" x14ac:dyDescent="0.25">
      <c r="A79" s="92" t="s">
        <v>8</v>
      </c>
      <c r="B79" s="93"/>
      <c r="C79" s="92" t="s">
        <v>26</v>
      </c>
      <c r="D79" s="94"/>
      <c r="E79" s="94"/>
      <c r="F79" s="94"/>
      <c r="G79" s="94"/>
      <c r="H79" s="93"/>
      <c r="I79" s="95" t="s">
        <v>10</v>
      </c>
      <c r="J79" s="94"/>
      <c r="K79" s="93"/>
      <c r="L79" s="95" t="s">
        <v>11</v>
      </c>
      <c r="M79" s="93"/>
      <c r="N79" s="92" t="s">
        <v>12</v>
      </c>
      <c r="O79" s="94"/>
      <c r="P79" s="94"/>
      <c r="Q79" s="93"/>
    </row>
    <row r="80" spans="1:17" ht="36" customHeight="1" thickBot="1" x14ac:dyDescent="0.25">
      <c r="A80" s="96" t="s">
        <v>70</v>
      </c>
      <c r="B80" s="97"/>
      <c r="C80" s="98" t="s">
        <v>28</v>
      </c>
      <c r="D80" s="99"/>
      <c r="E80" s="99"/>
      <c r="F80" s="99"/>
      <c r="G80" s="99"/>
      <c r="H80" s="97"/>
      <c r="I80" s="100" t="s">
        <v>71</v>
      </c>
      <c r="J80" s="99"/>
      <c r="K80" s="97"/>
      <c r="L80" s="100">
        <v>94</v>
      </c>
      <c r="M80" s="97"/>
      <c r="N80" s="121" t="s">
        <v>16</v>
      </c>
      <c r="O80" s="99"/>
      <c r="P80" s="99"/>
      <c r="Q80" s="97"/>
    </row>
    <row r="81" spans="1:17" ht="13.5" thickBot="1" x14ac:dyDescent="0.25">
      <c r="A81" s="110" t="s">
        <v>30</v>
      </c>
      <c r="B81" s="111"/>
      <c r="C81" s="111"/>
      <c r="D81" s="111"/>
      <c r="E81" s="111"/>
      <c r="F81" s="111"/>
      <c r="G81" s="111"/>
      <c r="H81" s="111"/>
      <c r="I81" s="111"/>
      <c r="J81" s="111"/>
      <c r="K81" s="111"/>
      <c r="L81" s="111"/>
      <c r="M81" s="111"/>
      <c r="N81" s="111"/>
      <c r="O81" s="111"/>
      <c r="P81" s="111"/>
      <c r="Q81" s="111"/>
    </row>
    <row r="82" spans="1:17" ht="36" customHeight="1" thickBot="1" x14ac:dyDescent="0.25">
      <c r="A82" s="122" t="s">
        <v>31</v>
      </c>
      <c r="B82" s="123"/>
      <c r="C82" s="124"/>
      <c r="D82" s="125" t="s">
        <v>32</v>
      </c>
      <c r="E82" s="123"/>
      <c r="F82" s="123"/>
      <c r="G82" s="124"/>
      <c r="H82" s="122" t="s">
        <v>33</v>
      </c>
      <c r="I82" s="124"/>
      <c r="J82" s="11" t="s">
        <v>34</v>
      </c>
      <c r="K82" s="122" t="s">
        <v>35</v>
      </c>
      <c r="L82" s="124"/>
      <c r="M82" s="122" t="s">
        <v>36</v>
      </c>
      <c r="N82" s="124"/>
      <c r="O82" s="11" t="s">
        <v>37</v>
      </c>
      <c r="P82" s="122" t="s">
        <v>38</v>
      </c>
      <c r="Q82" s="124"/>
    </row>
    <row r="83" spans="1:17" ht="48.75" customHeight="1" thickBot="1" x14ac:dyDescent="0.25">
      <c r="A83" s="116" t="s">
        <v>72</v>
      </c>
      <c r="B83" s="126"/>
      <c r="C83" s="127"/>
      <c r="D83" s="129" t="s">
        <v>40</v>
      </c>
      <c r="E83" s="130"/>
      <c r="F83" s="130"/>
      <c r="G83" s="131"/>
      <c r="H83" s="116" t="s">
        <v>41</v>
      </c>
      <c r="I83" s="127"/>
      <c r="J83" s="100" t="s">
        <v>390</v>
      </c>
      <c r="K83" s="133" t="s">
        <v>15</v>
      </c>
      <c r="L83" s="127"/>
      <c r="M83" s="96" t="s">
        <v>411</v>
      </c>
      <c r="N83" s="127"/>
      <c r="O83" s="2"/>
      <c r="P83" s="1"/>
      <c r="Q83" s="12"/>
    </row>
    <row r="84" spans="1:17" ht="51" customHeight="1" thickBot="1" x14ac:dyDescent="0.25">
      <c r="A84" s="128"/>
      <c r="B84" s="106"/>
      <c r="C84" s="104"/>
      <c r="D84" s="13"/>
      <c r="E84" s="6"/>
      <c r="F84" s="6"/>
      <c r="G84" s="5"/>
      <c r="H84" s="128"/>
      <c r="I84" s="104"/>
      <c r="J84" s="132"/>
      <c r="K84" s="13"/>
      <c r="L84" s="5"/>
      <c r="M84" s="128"/>
      <c r="N84" s="104"/>
      <c r="O84" s="14" t="s">
        <v>30</v>
      </c>
      <c r="P84" s="134" t="s">
        <v>30</v>
      </c>
      <c r="Q84" s="104"/>
    </row>
    <row r="85" spans="1:17" ht="35.25" customHeight="1" thickBot="1" x14ac:dyDescent="0.25">
      <c r="A85" s="135" t="s">
        <v>73</v>
      </c>
      <c r="B85" s="111"/>
      <c r="C85" s="136"/>
      <c r="D85" s="129" t="s">
        <v>40</v>
      </c>
      <c r="E85" s="130"/>
      <c r="F85" s="130"/>
      <c r="G85" s="131"/>
      <c r="H85" s="135" t="s">
        <v>41</v>
      </c>
      <c r="I85" s="136"/>
      <c r="J85" s="100" t="s">
        <v>390</v>
      </c>
      <c r="K85" s="133" t="s">
        <v>15</v>
      </c>
      <c r="L85" s="127"/>
      <c r="M85" s="103" t="s">
        <v>412</v>
      </c>
      <c r="N85" s="136"/>
      <c r="O85" s="2"/>
      <c r="P85" s="1"/>
      <c r="Q85" s="12"/>
    </row>
    <row r="86" spans="1:17" ht="21" customHeight="1" thickBot="1" x14ac:dyDescent="0.25">
      <c r="A86" s="128"/>
      <c r="B86" s="106"/>
      <c r="C86" s="104"/>
      <c r="D86" s="13"/>
      <c r="E86" s="6"/>
      <c r="F86" s="6"/>
      <c r="G86" s="5"/>
      <c r="H86" s="128"/>
      <c r="I86" s="104"/>
      <c r="J86" s="132"/>
      <c r="K86" s="13"/>
      <c r="L86" s="5"/>
      <c r="M86" s="128"/>
      <c r="N86" s="104"/>
      <c r="O86" s="14" t="s">
        <v>30</v>
      </c>
      <c r="P86" s="134" t="s">
        <v>30</v>
      </c>
      <c r="Q86" s="104"/>
    </row>
    <row r="87" spans="1:17" x14ac:dyDescent="0.2">
      <c r="A87" s="110" t="s">
        <v>30</v>
      </c>
      <c r="B87" s="111"/>
      <c r="C87" s="111"/>
      <c r="D87" s="111"/>
      <c r="E87" s="111"/>
      <c r="F87" s="111"/>
      <c r="G87" s="111"/>
      <c r="H87" s="111"/>
      <c r="I87" s="111"/>
      <c r="J87" s="111"/>
      <c r="K87" s="111"/>
      <c r="L87" s="111"/>
      <c r="M87" s="111"/>
      <c r="N87" s="111"/>
      <c r="O87" s="111"/>
      <c r="P87" s="111"/>
      <c r="Q87" s="111"/>
    </row>
    <row r="88" spans="1:17" x14ac:dyDescent="0.2">
      <c r="A88" s="112" t="s">
        <v>74</v>
      </c>
      <c r="B88" s="113"/>
      <c r="C88" s="113"/>
      <c r="D88" s="113"/>
      <c r="E88" s="113"/>
      <c r="F88" s="113"/>
      <c r="G88" s="113"/>
      <c r="H88" s="113"/>
      <c r="I88" s="113"/>
      <c r="J88" s="113"/>
      <c r="K88" s="113"/>
      <c r="L88" s="113"/>
      <c r="M88" s="113"/>
      <c r="N88" s="113"/>
      <c r="O88" s="113"/>
      <c r="P88" s="113"/>
      <c r="Q88" s="7"/>
    </row>
    <row r="89" spans="1:17" ht="13.5" thickBot="1" x14ac:dyDescent="0.25">
      <c r="A89" s="114" t="s">
        <v>21</v>
      </c>
      <c r="B89" s="115"/>
      <c r="C89" s="115"/>
      <c r="D89" s="115"/>
      <c r="E89" s="115"/>
      <c r="F89" s="115"/>
      <c r="G89" s="115"/>
      <c r="H89" s="115"/>
      <c r="I89" s="115"/>
      <c r="J89" s="115"/>
      <c r="K89" s="115"/>
      <c r="L89" s="115"/>
      <c r="M89" s="115"/>
      <c r="N89" s="115"/>
      <c r="O89" s="115"/>
      <c r="P89" s="115"/>
      <c r="Q89" s="8"/>
    </row>
    <row r="90" spans="1:17" ht="13.5" thickBot="1" x14ac:dyDescent="0.25">
      <c r="A90" s="92" t="s">
        <v>8</v>
      </c>
      <c r="B90" s="93"/>
      <c r="C90" s="92" t="s">
        <v>9</v>
      </c>
      <c r="D90" s="94"/>
      <c r="E90" s="94"/>
      <c r="F90" s="94"/>
      <c r="G90" s="94"/>
      <c r="H90" s="93"/>
      <c r="I90" s="95" t="s">
        <v>10</v>
      </c>
      <c r="J90" s="94"/>
      <c r="K90" s="93"/>
      <c r="L90" s="95" t="s">
        <v>11</v>
      </c>
      <c r="M90" s="93"/>
      <c r="N90" s="92" t="s">
        <v>12</v>
      </c>
      <c r="O90" s="94"/>
      <c r="P90" s="94"/>
      <c r="Q90" s="93"/>
    </row>
    <row r="91" spans="1:17" ht="56.25" customHeight="1" thickBot="1" x14ac:dyDescent="0.25">
      <c r="A91" s="116" t="s">
        <v>75</v>
      </c>
      <c r="B91" s="97"/>
      <c r="C91" s="155" t="s">
        <v>413</v>
      </c>
      <c r="D91" s="99"/>
      <c r="E91" s="99"/>
      <c r="F91" s="99"/>
      <c r="G91" s="99"/>
      <c r="H91" s="97"/>
      <c r="I91" s="100" t="s">
        <v>76</v>
      </c>
      <c r="J91" s="99"/>
      <c r="K91" s="97"/>
      <c r="L91" s="100" t="s">
        <v>24</v>
      </c>
      <c r="M91" s="97"/>
      <c r="N91" s="156" t="s">
        <v>414</v>
      </c>
      <c r="O91" s="99"/>
      <c r="P91" s="99"/>
      <c r="Q91" s="97"/>
    </row>
    <row r="92" spans="1:17" x14ac:dyDescent="0.2">
      <c r="A92" s="110" t="s">
        <v>19</v>
      </c>
      <c r="B92" s="111"/>
      <c r="C92" s="111"/>
      <c r="D92" s="111"/>
      <c r="E92" s="111"/>
      <c r="F92" s="111"/>
      <c r="G92" s="111"/>
      <c r="H92" s="111"/>
      <c r="I92" s="111"/>
      <c r="J92" s="111"/>
      <c r="K92" s="111"/>
      <c r="L92" s="111"/>
      <c r="M92" s="111"/>
      <c r="N92" s="111"/>
      <c r="O92" s="111"/>
      <c r="P92" s="111"/>
      <c r="Q92" s="111"/>
    </row>
    <row r="93" spans="1:17" ht="46.5" customHeight="1" x14ac:dyDescent="0.2">
      <c r="A93" s="117" t="s">
        <v>77</v>
      </c>
      <c r="B93" s="118"/>
      <c r="C93" s="118"/>
      <c r="D93" s="118"/>
      <c r="E93" s="118"/>
      <c r="F93" s="118"/>
      <c r="G93" s="9"/>
      <c r="H93" s="9"/>
      <c r="I93" s="9"/>
      <c r="J93" s="9"/>
      <c r="K93" s="9"/>
      <c r="L93" s="9"/>
      <c r="M93" s="9"/>
      <c r="N93" s="9"/>
      <c r="O93" s="9"/>
      <c r="P93" s="9"/>
      <c r="Q93" s="9"/>
    </row>
    <row r="94" spans="1:17" ht="13.5" thickBot="1" x14ac:dyDescent="0.25">
      <c r="A94" s="119" t="s">
        <v>21</v>
      </c>
      <c r="B94" s="120"/>
      <c r="C94" s="120"/>
      <c r="D94" s="120"/>
      <c r="E94" s="120"/>
      <c r="F94" s="120"/>
      <c r="G94" s="10"/>
      <c r="H94" s="10"/>
      <c r="I94" s="10"/>
      <c r="J94" s="10"/>
      <c r="K94" s="10"/>
      <c r="L94" s="10"/>
      <c r="M94" s="10"/>
      <c r="N94" s="10"/>
      <c r="O94" s="10"/>
      <c r="P94" s="10"/>
      <c r="Q94" s="10"/>
    </row>
    <row r="95" spans="1:17" ht="13.5" thickBot="1" x14ac:dyDescent="0.25">
      <c r="A95" s="92" t="s">
        <v>8</v>
      </c>
      <c r="B95" s="93"/>
      <c r="C95" s="92" t="s">
        <v>26</v>
      </c>
      <c r="D95" s="94"/>
      <c r="E95" s="94"/>
      <c r="F95" s="94"/>
      <c r="G95" s="94"/>
      <c r="H95" s="93"/>
      <c r="I95" s="95" t="s">
        <v>10</v>
      </c>
      <c r="J95" s="94"/>
      <c r="K95" s="93"/>
      <c r="L95" s="95" t="s">
        <v>11</v>
      </c>
      <c r="M95" s="93"/>
      <c r="N95" s="92" t="s">
        <v>12</v>
      </c>
      <c r="O95" s="94"/>
      <c r="P95" s="94"/>
      <c r="Q95" s="93"/>
    </row>
    <row r="96" spans="1:17" ht="36" customHeight="1" thickBot="1" x14ac:dyDescent="0.25">
      <c r="A96" s="143" t="s">
        <v>415</v>
      </c>
      <c r="B96" s="144"/>
      <c r="C96" s="157" t="s">
        <v>406</v>
      </c>
      <c r="D96" s="146"/>
      <c r="E96" s="146"/>
      <c r="F96" s="146"/>
      <c r="G96" s="146"/>
      <c r="H96" s="144"/>
      <c r="I96" s="147" t="s">
        <v>78</v>
      </c>
      <c r="J96" s="146"/>
      <c r="K96" s="144"/>
      <c r="L96" s="147" t="s">
        <v>24</v>
      </c>
      <c r="M96" s="144"/>
      <c r="N96" s="148" t="s">
        <v>416</v>
      </c>
      <c r="O96" s="146"/>
      <c r="P96" s="146"/>
      <c r="Q96" s="144"/>
    </row>
    <row r="97" spans="1:17" ht="13.5" thickBot="1" x14ac:dyDescent="0.25">
      <c r="A97" s="110" t="s">
        <v>30</v>
      </c>
      <c r="B97" s="111"/>
      <c r="C97" s="111"/>
      <c r="D97" s="111"/>
      <c r="E97" s="111"/>
      <c r="F97" s="111"/>
      <c r="G97" s="111"/>
      <c r="H97" s="111"/>
      <c r="I97" s="111"/>
      <c r="J97" s="111"/>
      <c r="K97" s="111"/>
      <c r="L97" s="111"/>
      <c r="M97" s="111"/>
      <c r="N97" s="111"/>
      <c r="O97" s="111"/>
      <c r="P97" s="111"/>
      <c r="Q97" s="111"/>
    </row>
    <row r="98" spans="1:17" ht="36" customHeight="1" thickBot="1" x14ac:dyDescent="0.25">
      <c r="A98" s="122" t="s">
        <v>31</v>
      </c>
      <c r="B98" s="123"/>
      <c r="C98" s="124"/>
      <c r="D98" s="125" t="s">
        <v>32</v>
      </c>
      <c r="E98" s="123"/>
      <c r="F98" s="123"/>
      <c r="G98" s="124"/>
      <c r="H98" s="122" t="s">
        <v>33</v>
      </c>
      <c r="I98" s="124"/>
      <c r="J98" s="11" t="s">
        <v>34</v>
      </c>
      <c r="K98" s="122" t="s">
        <v>35</v>
      </c>
      <c r="L98" s="124"/>
      <c r="M98" s="122" t="s">
        <v>36</v>
      </c>
      <c r="N98" s="124"/>
      <c r="O98" s="11" t="s">
        <v>37</v>
      </c>
      <c r="P98" s="122" t="s">
        <v>38</v>
      </c>
      <c r="Q98" s="124"/>
    </row>
    <row r="99" spans="1:17" ht="56.25" customHeight="1" thickBot="1" x14ac:dyDescent="0.25">
      <c r="A99" s="116" t="s">
        <v>79</v>
      </c>
      <c r="B99" s="126"/>
      <c r="C99" s="127"/>
      <c r="D99" s="129" t="s">
        <v>40</v>
      </c>
      <c r="E99" s="130"/>
      <c r="F99" s="130"/>
      <c r="G99" s="131"/>
      <c r="H99" s="116" t="s">
        <v>41</v>
      </c>
      <c r="I99" s="127"/>
      <c r="J99" s="100" t="s">
        <v>390</v>
      </c>
      <c r="K99" s="133" t="s">
        <v>15</v>
      </c>
      <c r="L99" s="127"/>
      <c r="M99" s="158" t="s">
        <v>417</v>
      </c>
      <c r="N99" s="159"/>
      <c r="O99" s="2"/>
      <c r="P99" s="1"/>
      <c r="Q99" s="12"/>
    </row>
    <row r="100" spans="1:17" ht="47.25" customHeight="1" thickBot="1" x14ac:dyDescent="0.25">
      <c r="A100" s="128"/>
      <c r="B100" s="106"/>
      <c r="C100" s="104"/>
      <c r="D100" s="13"/>
      <c r="E100" s="6"/>
      <c r="F100" s="6"/>
      <c r="G100" s="5"/>
      <c r="H100" s="128"/>
      <c r="I100" s="104"/>
      <c r="J100" s="132"/>
      <c r="K100" s="13"/>
      <c r="L100" s="5"/>
      <c r="M100" s="103"/>
      <c r="N100" s="160"/>
      <c r="O100" s="14" t="s">
        <v>30</v>
      </c>
      <c r="P100" s="134" t="s">
        <v>30</v>
      </c>
      <c r="Q100" s="104"/>
    </row>
    <row r="101" spans="1:17" ht="25.5" customHeight="1" thickBot="1" x14ac:dyDescent="0.25">
      <c r="A101" s="135" t="s">
        <v>80</v>
      </c>
      <c r="B101" s="111"/>
      <c r="C101" s="136"/>
      <c r="D101" s="129" t="s">
        <v>40</v>
      </c>
      <c r="E101" s="130"/>
      <c r="F101" s="130"/>
      <c r="G101" s="131"/>
      <c r="H101" s="135" t="s">
        <v>41</v>
      </c>
      <c r="I101" s="136"/>
      <c r="J101" s="100" t="s">
        <v>390</v>
      </c>
      <c r="K101" s="133" t="s">
        <v>15</v>
      </c>
      <c r="L101" s="127"/>
      <c r="M101" s="158" t="s">
        <v>418</v>
      </c>
      <c r="N101" s="159"/>
      <c r="O101" s="2"/>
      <c r="P101" s="1"/>
      <c r="Q101" s="12"/>
    </row>
    <row r="102" spans="1:17" ht="79.5" customHeight="1" thickBot="1" x14ac:dyDescent="0.25">
      <c r="A102" s="128"/>
      <c r="B102" s="106"/>
      <c r="C102" s="104"/>
      <c r="D102" s="13"/>
      <c r="E102" s="6"/>
      <c r="F102" s="6"/>
      <c r="G102" s="5"/>
      <c r="H102" s="128"/>
      <c r="I102" s="104"/>
      <c r="J102" s="132"/>
      <c r="K102" s="13"/>
      <c r="L102" s="5"/>
      <c r="M102" s="103"/>
      <c r="N102" s="160"/>
      <c r="O102" s="14" t="s">
        <v>30</v>
      </c>
      <c r="P102" s="134" t="s">
        <v>30</v>
      </c>
      <c r="Q102" s="104"/>
    </row>
    <row r="103" spans="1:17" ht="43.5" customHeight="1" thickBot="1" x14ac:dyDescent="0.25">
      <c r="A103" s="107" t="s">
        <v>81</v>
      </c>
      <c r="B103" s="111"/>
      <c r="C103" s="136"/>
      <c r="D103" s="129" t="s">
        <v>40</v>
      </c>
      <c r="E103" s="130"/>
      <c r="F103" s="130"/>
      <c r="G103" s="131"/>
      <c r="H103" s="135" t="s">
        <v>41</v>
      </c>
      <c r="I103" s="136"/>
      <c r="J103" s="107" t="s">
        <v>409</v>
      </c>
      <c r="K103" s="133" t="s">
        <v>15</v>
      </c>
      <c r="L103" s="127"/>
      <c r="M103" s="137" t="s">
        <v>43</v>
      </c>
      <c r="N103" s="136"/>
      <c r="O103" s="27"/>
      <c r="P103" s="141" t="s">
        <v>419</v>
      </c>
      <c r="Q103" s="142"/>
    </row>
    <row r="104" spans="1:17" ht="15" customHeight="1" thickBot="1" x14ac:dyDescent="0.25">
      <c r="A104" s="128"/>
      <c r="B104" s="106"/>
      <c r="C104" s="104"/>
      <c r="D104" s="13"/>
      <c r="E104" s="6"/>
      <c r="F104" s="6"/>
      <c r="G104" s="5"/>
      <c r="H104" s="128"/>
      <c r="I104" s="104"/>
      <c r="J104" s="132"/>
      <c r="K104" s="13"/>
      <c r="L104" s="5"/>
      <c r="M104" s="128"/>
      <c r="N104" s="104"/>
      <c r="O104" s="14" t="s">
        <v>30</v>
      </c>
      <c r="P104" s="134" t="s">
        <v>30</v>
      </c>
      <c r="Q104" s="104"/>
    </row>
    <row r="105" spans="1:17" x14ac:dyDescent="0.2">
      <c r="A105" s="110" t="s">
        <v>30</v>
      </c>
      <c r="B105" s="111"/>
      <c r="C105" s="111"/>
      <c r="D105" s="111"/>
      <c r="E105" s="111"/>
      <c r="F105" s="111"/>
      <c r="G105" s="111"/>
      <c r="H105" s="111"/>
      <c r="I105" s="111"/>
      <c r="J105" s="111"/>
      <c r="K105" s="111"/>
      <c r="L105" s="111"/>
      <c r="M105" s="111"/>
      <c r="N105" s="111"/>
      <c r="O105" s="111"/>
      <c r="P105" s="111"/>
      <c r="Q105" s="111"/>
    </row>
    <row r="106" spans="1:17" ht="46.5" customHeight="1" x14ac:dyDescent="0.2">
      <c r="A106" s="117" t="s">
        <v>82</v>
      </c>
      <c r="B106" s="118"/>
      <c r="C106" s="118"/>
      <c r="D106" s="118"/>
      <c r="E106" s="118"/>
      <c r="F106" s="118"/>
      <c r="G106" s="9"/>
      <c r="H106" s="9"/>
      <c r="I106" s="9"/>
      <c r="J106" s="9"/>
      <c r="K106" s="9"/>
      <c r="L106" s="9"/>
      <c r="M106" s="9"/>
      <c r="N106" s="9"/>
      <c r="O106" s="9"/>
      <c r="P106" s="9"/>
      <c r="Q106" s="9"/>
    </row>
    <row r="107" spans="1:17" ht="13.5" thickBot="1" x14ac:dyDescent="0.25">
      <c r="A107" s="119" t="s">
        <v>21</v>
      </c>
      <c r="B107" s="120"/>
      <c r="C107" s="120"/>
      <c r="D107" s="120"/>
      <c r="E107" s="120"/>
      <c r="F107" s="120"/>
      <c r="G107" s="10"/>
      <c r="H107" s="10"/>
      <c r="I107" s="10"/>
      <c r="J107" s="10"/>
      <c r="K107" s="10"/>
      <c r="L107" s="10"/>
      <c r="M107" s="10"/>
      <c r="N107" s="10"/>
      <c r="O107" s="10"/>
      <c r="P107" s="10"/>
      <c r="Q107" s="10"/>
    </row>
    <row r="108" spans="1:17" ht="13.5" thickBot="1" x14ac:dyDescent="0.25">
      <c r="A108" s="92" t="s">
        <v>8</v>
      </c>
      <c r="B108" s="93"/>
      <c r="C108" s="92" t="s">
        <v>26</v>
      </c>
      <c r="D108" s="94"/>
      <c r="E108" s="94"/>
      <c r="F108" s="94"/>
      <c r="G108" s="94"/>
      <c r="H108" s="93"/>
      <c r="I108" s="95" t="s">
        <v>10</v>
      </c>
      <c r="J108" s="94"/>
      <c r="K108" s="93"/>
      <c r="L108" s="95" t="s">
        <v>11</v>
      </c>
      <c r="M108" s="93"/>
      <c r="N108" s="92" t="s">
        <v>12</v>
      </c>
      <c r="O108" s="94"/>
      <c r="P108" s="94"/>
      <c r="Q108" s="93"/>
    </row>
    <row r="109" spans="1:17" ht="36" customHeight="1" thickBot="1" x14ac:dyDescent="0.25">
      <c r="A109" s="96" t="s">
        <v>83</v>
      </c>
      <c r="B109" s="97"/>
      <c r="C109" s="98" t="s">
        <v>28</v>
      </c>
      <c r="D109" s="99"/>
      <c r="E109" s="99"/>
      <c r="F109" s="99"/>
      <c r="G109" s="99"/>
      <c r="H109" s="97"/>
      <c r="I109" s="100" t="s">
        <v>84</v>
      </c>
      <c r="J109" s="99"/>
      <c r="K109" s="97"/>
      <c r="L109" s="100" t="s">
        <v>24</v>
      </c>
      <c r="M109" s="97"/>
      <c r="N109" s="121" t="s">
        <v>16</v>
      </c>
      <c r="O109" s="99"/>
      <c r="P109" s="99"/>
      <c r="Q109" s="97"/>
    </row>
    <row r="110" spans="1:17" ht="13.5" thickBot="1" x14ac:dyDescent="0.25">
      <c r="A110" s="110" t="s">
        <v>30</v>
      </c>
      <c r="B110" s="111"/>
      <c r="C110" s="111"/>
      <c r="D110" s="111"/>
      <c r="E110" s="111"/>
      <c r="F110" s="111"/>
      <c r="G110" s="111"/>
      <c r="H110" s="111"/>
      <c r="I110" s="111"/>
      <c r="J110" s="111"/>
      <c r="K110" s="111"/>
      <c r="L110" s="111"/>
      <c r="M110" s="111"/>
      <c r="N110" s="111"/>
      <c r="O110" s="111"/>
      <c r="P110" s="111"/>
      <c r="Q110" s="111"/>
    </row>
    <row r="111" spans="1:17" ht="36" customHeight="1" thickBot="1" x14ac:dyDescent="0.25">
      <c r="A111" s="122" t="s">
        <v>31</v>
      </c>
      <c r="B111" s="123"/>
      <c r="C111" s="124"/>
      <c r="D111" s="125" t="s">
        <v>32</v>
      </c>
      <c r="E111" s="123"/>
      <c r="F111" s="123"/>
      <c r="G111" s="124"/>
      <c r="H111" s="122" t="s">
        <v>33</v>
      </c>
      <c r="I111" s="124"/>
      <c r="J111" s="11" t="s">
        <v>34</v>
      </c>
      <c r="K111" s="122" t="s">
        <v>35</v>
      </c>
      <c r="L111" s="124"/>
      <c r="M111" s="122" t="s">
        <v>36</v>
      </c>
      <c r="N111" s="124"/>
      <c r="O111" s="11" t="s">
        <v>37</v>
      </c>
      <c r="P111" s="122" t="s">
        <v>38</v>
      </c>
      <c r="Q111" s="124"/>
    </row>
    <row r="112" spans="1:17" ht="46.5" customHeight="1" thickBot="1" x14ac:dyDescent="0.25">
      <c r="A112" s="116" t="s">
        <v>85</v>
      </c>
      <c r="B112" s="126"/>
      <c r="C112" s="127"/>
      <c r="D112" s="129" t="s">
        <v>40</v>
      </c>
      <c r="E112" s="130"/>
      <c r="F112" s="130"/>
      <c r="G112" s="131"/>
      <c r="H112" s="116" t="s">
        <v>41</v>
      </c>
      <c r="I112" s="127"/>
      <c r="J112" s="100" t="s">
        <v>396</v>
      </c>
      <c r="K112" s="133" t="s">
        <v>15</v>
      </c>
      <c r="L112" s="127"/>
      <c r="M112" s="103" t="s">
        <v>408</v>
      </c>
      <c r="N112" s="136"/>
      <c r="O112" s="27"/>
      <c r="P112" s="141" t="s">
        <v>398</v>
      </c>
      <c r="Q112" s="142"/>
    </row>
    <row r="113" spans="1:17" ht="16.5" customHeight="1" thickBot="1" x14ac:dyDescent="0.25">
      <c r="A113" s="128"/>
      <c r="B113" s="106"/>
      <c r="C113" s="104"/>
      <c r="D113" s="13"/>
      <c r="E113" s="6"/>
      <c r="F113" s="6"/>
      <c r="G113" s="5"/>
      <c r="H113" s="128"/>
      <c r="I113" s="104"/>
      <c r="J113" s="132"/>
      <c r="K113" s="13"/>
      <c r="L113" s="5"/>
      <c r="M113" s="128"/>
      <c r="N113" s="104"/>
      <c r="O113" s="14" t="s">
        <v>30</v>
      </c>
      <c r="P113" s="134" t="s">
        <v>30</v>
      </c>
      <c r="Q113" s="104"/>
    </row>
    <row r="114" spans="1:17" ht="29.25" customHeight="1" thickBot="1" x14ac:dyDescent="0.25">
      <c r="A114" s="135" t="s">
        <v>86</v>
      </c>
      <c r="B114" s="111"/>
      <c r="C114" s="136"/>
      <c r="D114" s="129" t="s">
        <v>40</v>
      </c>
      <c r="E114" s="130"/>
      <c r="F114" s="130"/>
      <c r="G114" s="131"/>
      <c r="H114" s="135" t="s">
        <v>41</v>
      </c>
      <c r="I114" s="136"/>
      <c r="J114" s="100" t="s">
        <v>396</v>
      </c>
      <c r="K114" s="133" t="s">
        <v>15</v>
      </c>
      <c r="L114" s="127"/>
      <c r="M114" s="103" t="s">
        <v>408</v>
      </c>
      <c r="N114" s="136"/>
      <c r="O114" s="27"/>
      <c r="P114" s="141" t="s">
        <v>398</v>
      </c>
      <c r="Q114" s="142"/>
    </row>
    <row r="115" spans="1:17" ht="39.75" customHeight="1" thickBot="1" x14ac:dyDescent="0.25">
      <c r="A115" s="128"/>
      <c r="B115" s="106"/>
      <c r="C115" s="104"/>
      <c r="D115" s="13"/>
      <c r="E115" s="6"/>
      <c r="F115" s="6"/>
      <c r="G115" s="5"/>
      <c r="H115" s="128"/>
      <c r="I115" s="104"/>
      <c r="J115" s="132"/>
      <c r="K115" s="13"/>
      <c r="L115" s="5"/>
      <c r="M115" s="128"/>
      <c r="N115" s="104"/>
      <c r="O115" s="14" t="s">
        <v>30</v>
      </c>
      <c r="P115" s="134" t="s">
        <v>30</v>
      </c>
      <c r="Q115" s="104"/>
    </row>
    <row r="116" spans="1:17" x14ac:dyDescent="0.2">
      <c r="A116" s="110" t="s">
        <v>30</v>
      </c>
      <c r="B116" s="111"/>
      <c r="C116" s="111"/>
      <c r="D116" s="111"/>
      <c r="E116" s="111"/>
      <c r="F116" s="111"/>
      <c r="G116" s="111"/>
      <c r="H116" s="111"/>
      <c r="I116" s="111"/>
      <c r="J116" s="111"/>
      <c r="K116" s="111"/>
      <c r="L116" s="111"/>
      <c r="M116" s="111"/>
      <c r="N116" s="111"/>
      <c r="O116" s="111"/>
      <c r="P116" s="111"/>
      <c r="Q116" s="111"/>
    </row>
    <row r="117" spans="1:17" ht="36" customHeight="1" x14ac:dyDescent="0.2">
      <c r="A117" s="117" t="s">
        <v>87</v>
      </c>
      <c r="B117" s="118"/>
      <c r="C117" s="118"/>
      <c r="D117" s="118"/>
      <c r="E117" s="118"/>
      <c r="F117" s="118"/>
      <c r="G117" s="9"/>
      <c r="H117" s="9"/>
      <c r="I117" s="9"/>
      <c r="J117" s="9"/>
      <c r="K117" s="9"/>
      <c r="L117" s="9"/>
      <c r="M117" s="9"/>
      <c r="N117" s="9"/>
      <c r="O117" s="9"/>
      <c r="P117" s="9"/>
      <c r="Q117" s="9"/>
    </row>
    <row r="118" spans="1:17" ht="13.5" thickBot="1" x14ac:dyDescent="0.25">
      <c r="A118" s="119" t="s">
        <v>21</v>
      </c>
      <c r="B118" s="120"/>
      <c r="C118" s="120"/>
      <c r="D118" s="120"/>
      <c r="E118" s="120"/>
      <c r="F118" s="120"/>
      <c r="G118" s="10"/>
      <c r="H118" s="10"/>
      <c r="I118" s="10"/>
      <c r="J118" s="10"/>
      <c r="K118" s="10"/>
      <c r="L118" s="10"/>
      <c r="M118" s="10"/>
      <c r="N118" s="10"/>
      <c r="O118" s="10"/>
      <c r="P118" s="10"/>
      <c r="Q118" s="10"/>
    </row>
    <row r="119" spans="1:17" ht="13.5" thickBot="1" x14ac:dyDescent="0.25">
      <c r="A119" s="92" t="s">
        <v>8</v>
      </c>
      <c r="B119" s="93"/>
      <c r="C119" s="92" t="s">
        <v>26</v>
      </c>
      <c r="D119" s="94"/>
      <c r="E119" s="94"/>
      <c r="F119" s="94"/>
      <c r="G119" s="94"/>
      <c r="H119" s="93"/>
      <c r="I119" s="95" t="s">
        <v>10</v>
      </c>
      <c r="J119" s="94"/>
      <c r="K119" s="93"/>
      <c r="L119" s="95" t="s">
        <v>11</v>
      </c>
      <c r="M119" s="93"/>
      <c r="N119" s="92" t="s">
        <v>12</v>
      </c>
      <c r="O119" s="94"/>
      <c r="P119" s="94"/>
      <c r="Q119" s="93"/>
    </row>
    <row r="120" spans="1:17" ht="66.75" customHeight="1" thickBot="1" x14ac:dyDescent="0.25">
      <c r="A120" s="96" t="s">
        <v>88</v>
      </c>
      <c r="B120" s="97"/>
      <c r="C120" s="98" t="s">
        <v>28</v>
      </c>
      <c r="D120" s="99"/>
      <c r="E120" s="99"/>
      <c r="F120" s="99"/>
      <c r="G120" s="99"/>
      <c r="H120" s="97"/>
      <c r="I120" s="100" t="s">
        <v>89</v>
      </c>
      <c r="J120" s="99"/>
      <c r="K120" s="97"/>
      <c r="L120" s="100" t="s">
        <v>24</v>
      </c>
      <c r="M120" s="97"/>
      <c r="N120" s="121" t="s">
        <v>16</v>
      </c>
      <c r="O120" s="99"/>
      <c r="P120" s="99"/>
      <c r="Q120" s="97"/>
    </row>
    <row r="121" spans="1:17" ht="13.5" thickBot="1" x14ac:dyDescent="0.25">
      <c r="A121" s="110" t="s">
        <v>30</v>
      </c>
      <c r="B121" s="111"/>
      <c r="C121" s="111"/>
      <c r="D121" s="111"/>
      <c r="E121" s="111"/>
      <c r="F121" s="111"/>
      <c r="G121" s="111"/>
      <c r="H121" s="111"/>
      <c r="I121" s="111"/>
      <c r="J121" s="111"/>
      <c r="K121" s="111"/>
      <c r="L121" s="111"/>
      <c r="M121" s="111"/>
      <c r="N121" s="111"/>
      <c r="O121" s="111"/>
      <c r="P121" s="111"/>
      <c r="Q121" s="111"/>
    </row>
    <row r="122" spans="1:17" ht="36" customHeight="1" thickBot="1" x14ac:dyDescent="0.25">
      <c r="A122" s="122" t="s">
        <v>31</v>
      </c>
      <c r="B122" s="123"/>
      <c r="C122" s="124"/>
      <c r="D122" s="125" t="s">
        <v>32</v>
      </c>
      <c r="E122" s="123"/>
      <c r="F122" s="123"/>
      <c r="G122" s="124"/>
      <c r="H122" s="122" t="s">
        <v>33</v>
      </c>
      <c r="I122" s="124"/>
      <c r="J122" s="11" t="s">
        <v>34</v>
      </c>
      <c r="K122" s="122" t="s">
        <v>35</v>
      </c>
      <c r="L122" s="124"/>
      <c r="M122" s="122" t="s">
        <v>36</v>
      </c>
      <c r="N122" s="124"/>
      <c r="O122" s="11" t="s">
        <v>37</v>
      </c>
      <c r="P122" s="122" t="s">
        <v>38</v>
      </c>
      <c r="Q122" s="124"/>
    </row>
    <row r="123" spans="1:17" ht="56.25" customHeight="1" thickBot="1" x14ac:dyDescent="0.25">
      <c r="A123" s="116" t="s">
        <v>90</v>
      </c>
      <c r="B123" s="126"/>
      <c r="C123" s="127"/>
      <c r="D123" s="129" t="s">
        <v>40</v>
      </c>
      <c r="E123" s="130"/>
      <c r="F123" s="130"/>
      <c r="G123" s="131"/>
      <c r="H123" s="116" t="s">
        <v>41</v>
      </c>
      <c r="I123" s="127"/>
      <c r="J123" s="100" t="s">
        <v>409</v>
      </c>
      <c r="K123" s="133" t="s">
        <v>15</v>
      </c>
      <c r="L123" s="127"/>
      <c r="M123" s="138" t="s">
        <v>43</v>
      </c>
      <c r="N123" s="127"/>
      <c r="O123" s="27"/>
      <c r="P123" s="141" t="s">
        <v>410</v>
      </c>
      <c r="Q123" s="142"/>
    </row>
    <row r="124" spans="1:17" ht="22.5" customHeight="1" thickBot="1" x14ac:dyDescent="0.25">
      <c r="A124" s="128"/>
      <c r="B124" s="106"/>
      <c r="C124" s="104"/>
      <c r="D124" s="13"/>
      <c r="E124" s="6"/>
      <c r="F124" s="6"/>
      <c r="G124" s="5"/>
      <c r="H124" s="128"/>
      <c r="I124" s="104"/>
      <c r="J124" s="132"/>
      <c r="K124" s="13"/>
      <c r="L124" s="5"/>
      <c r="M124" s="128"/>
      <c r="N124" s="104"/>
      <c r="O124" s="14" t="s">
        <v>30</v>
      </c>
      <c r="P124" s="134" t="s">
        <v>30</v>
      </c>
      <c r="Q124" s="104"/>
    </row>
    <row r="125" spans="1:17" ht="54" customHeight="1" thickBot="1" x14ac:dyDescent="0.25">
      <c r="A125" s="135" t="s">
        <v>91</v>
      </c>
      <c r="B125" s="111"/>
      <c r="C125" s="136"/>
      <c r="D125" s="129" t="s">
        <v>40</v>
      </c>
      <c r="E125" s="130"/>
      <c r="F125" s="130"/>
      <c r="G125" s="131"/>
      <c r="H125" s="135" t="s">
        <v>41</v>
      </c>
      <c r="I125" s="136"/>
      <c r="J125" s="100" t="s">
        <v>409</v>
      </c>
      <c r="K125" s="133" t="s">
        <v>15</v>
      </c>
      <c r="L125" s="127"/>
      <c r="M125" s="137" t="s">
        <v>43</v>
      </c>
      <c r="N125" s="136"/>
      <c r="O125" s="27"/>
      <c r="P125" s="141" t="s">
        <v>410</v>
      </c>
      <c r="Q125" s="142"/>
    </row>
    <row r="126" spans="1:17" ht="15" customHeight="1" thickBot="1" x14ac:dyDescent="0.25">
      <c r="A126" s="128"/>
      <c r="B126" s="106"/>
      <c r="C126" s="104"/>
      <c r="D126" s="13"/>
      <c r="E126" s="6"/>
      <c r="F126" s="6"/>
      <c r="G126" s="5"/>
      <c r="H126" s="128"/>
      <c r="I126" s="104"/>
      <c r="J126" s="132"/>
      <c r="K126" s="13"/>
      <c r="L126" s="5"/>
      <c r="M126" s="128"/>
      <c r="N126" s="104"/>
      <c r="O126" s="14" t="s">
        <v>30</v>
      </c>
      <c r="P126" s="134" t="s">
        <v>30</v>
      </c>
      <c r="Q126" s="104"/>
    </row>
    <row r="127" spans="1:17" x14ac:dyDescent="0.2">
      <c r="A127" s="110" t="s">
        <v>30</v>
      </c>
      <c r="B127" s="111"/>
      <c r="C127" s="111"/>
      <c r="D127" s="111"/>
      <c r="E127" s="111"/>
      <c r="F127" s="111"/>
      <c r="G127" s="111"/>
      <c r="H127" s="111"/>
      <c r="I127" s="111"/>
      <c r="J127" s="111"/>
      <c r="K127" s="111"/>
      <c r="L127" s="111"/>
      <c r="M127" s="111"/>
      <c r="N127" s="111"/>
      <c r="O127" s="111"/>
      <c r="P127" s="111"/>
      <c r="Q127" s="111"/>
    </row>
    <row r="128" spans="1:17" ht="25.5" customHeight="1" x14ac:dyDescent="0.2">
      <c r="A128" s="117" t="s">
        <v>92</v>
      </c>
      <c r="B128" s="118"/>
      <c r="C128" s="118"/>
      <c r="D128" s="118"/>
      <c r="E128" s="118"/>
      <c r="F128" s="118"/>
      <c r="G128" s="9"/>
      <c r="H128" s="9"/>
      <c r="I128" s="9"/>
      <c r="J128" s="9"/>
      <c r="K128" s="9"/>
      <c r="L128" s="9"/>
      <c r="M128" s="9"/>
      <c r="N128" s="9"/>
      <c r="O128" s="9"/>
      <c r="P128" s="9"/>
      <c r="Q128" s="9"/>
    </row>
    <row r="129" spans="1:17" ht="13.5" thickBot="1" x14ac:dyDescent="0.25">
      <c r="A129" s="119" t="s">
        <v>21</v>
      </c>
      <c r="B129" s="120"/>
      <c r="C129" s="120"/>
      <c r="D129" s="120"/>
      <c r="E129" s="120"/>
      <c r="F129" s="120"/>
      <c r="G129" s="10"/>
      <c r="H129" s="10"/>
      <c r="I129" s="10"/>
      <c r="J129" s="10"/>
      <c r="K129" s="10"/>
      <c r="L129" s="10"/>
      <c r="M129" s="10"/>
      <c r="N129" s="10"/>
      <c r="O129" s="10"/>
      <c r="P129" s="10"/>
      <c r="Q129" s="10"/>
    </row>
    <row r="130" spans="1:17" ht="13.5" thickBot="1" x14ac:dyDescent="0.25">
      <c r="A130" s="92" t="s">
        <v>8</v>
      </c>
      <c r="B130" s="93"/>
      <c r="C130" s="92" t="s">
        <v>26</v>
      </c>
      <c r="D130" s="94"/>
      <c r="E130" s="94"/>
      <c r="F130" s="94"/>
      <c r="G130" s="94"/>
      <c r="H130" s="93"/>
      <c r="I130" s="95" t="s">
        <v>10</v>
      </c>
      <c r="J130" s="94"/>
      <c r="K130" s="93"/>
      <c r="L130" s="95" t="s">
        <v>11</v>
      </c>
      <c r="M130" s="93"/>
      <c r="N130" s="92" t="s">
        <v>12</v>
      </c>
      <c r="O130" s="94"/>
      <c r="P130" s="94"/>
      <c r="Q130" s="93"/>
    </row>
    <row r="131" spans="1:17" ht="36" customHeight="1" thickBot="1" x14ac:dyDescent="0.25">
      <c r="A131" s="96" t="s">
        <v>93</v>
      </c>
      <c r="B131" s="97"/>
      <c r="C131" s="98" t="s">
        <v>94</v>
      </c>
      <c r="D131" s="99"/>
      <c r="E131" s="99"/>
      <c r="F131" s="99"/>
      <c r="G131" s="99"/>
      <c r="H131" s="97"/>
      <c r="I131" s="100" t="s">
        <v>95</v>
      </c>
      <c r="J131" s="99"/>
      <c r="K131" s="97"/>
      <c r="L131" s="100">
        <v>80</v>
      </c>
      <c r="M131" s="97"/>
      <c r="N131" s="121" t="s">
        <v>16</v>
      </c>
      <c r="O131" s="99"/>
      <c r="P131" s="99"/>
      <c r="Q131" s="97"/>
    </row>
    <row r="132" spans="1:17" ht="13.5" thickBot="1" x14ac:dyDescent="0.25">
      <c r="A132" s="110" t="s">
        <v>30</v>
      </c>
      <c r="B132" s="111"/>
      <c r="C132" s="111"/>
      <c r="D132" s="111"/>
      <c r="E132" s="111"/>
      <c r="F132" s="111"/>
      <c r="G132" s="111"/>
      <c r="H132" s="111"/>
      <c r="I132" s="111"/>
      <c r="J132" s="111"/>
      <c r="K132" s="111"/>
      <c r="L132" s="111"/>
      <c r="M132" s="111"/>
      <c r="N132" s="111"/>
      <c r="O132" s="111"/>
      <c r="P132" s="111"/>
      <c r="Q132" s="111"/>
    </row>
    <row r="133" spans="1:17" ht="36" customHeight="1" thickBot="1" x14ac:dyDescent="0.25">
      <c r="A133" s="122" t="s">
        <v>31</v>
      </c>
      <c r="B133" s="123"/>
      <c r="C133" s="124"/>
      <c r="D133" s="125" t="s">
        <v>32</v>
      </c>
      <c r="E133" s="123"/>
      <c r="F133" s="123"/>
      <c r="G133" s="124"/>
      <c r="H133" s="122" t="s">
        <v>33</v>
      </c>
      <c r="I133" s="124"/>
      <c r="J133" s="11" t="s">
        <v>34</v>
      </c>
      <c r="K133" s="122" t="s">
        <v>35</v>
      </c>
      <c r="L133" s="124"/>
      <c r="M133" s="122" t="s">
        <v>36</v>
      </c>
      <c r="N133" s="124"/>
      <c r="O133" s="11" t="s">
        <v>37</v>
      </c>
      <c r="P133" s="122" t="s">
        <v>38</v>
      </c>
      <c r="Q133" s="124"/>
    </row>
    <row r="134" spans="1:17" ht="103.5" customHeight="1" thickBot="1" x14ac:dyDescent="0.25">
      <c r="A134" s="116" t="s">
        <v>420</v>
      </c>
      <c r="B134" s="126"/>
      <c r="C134" s="127"/>
      <c r="D134" s="161" t="s">
        <v>40</v>
      </c>
      <c r="E134" s="162"/>
      <c r="F134" s="162"/>
      <c r="G134" s="163"/>
      <c r="H134" s="116" t="s">
        <v>41</v>
      </c>
      <c r="I134" s="127"/>
      <c r="J134" s="100" t="s">
        <v>390</v>
      </c>
      <c r="K134" s="164" t="s">
        <v>15</v>
      </c>
      <c r="L134" s="165"/>
      <c r="M134" s="103" t="s">
        <v>421</v>
      </c>
      <c r="N134" s="136"/>
      <c r="O134" s="28"/>
      <c r="P134" s="29"/>
      <c r="Q134" s="30"/>
    </row>
    <row r="135" spans="1:17" ht="119.25" customHeight="1" thickBot="1" x14ac:dyDescent="0.25">
      <c r="A135" s="128"/>
      <c r="B135" s="106"/>
      <c r="C135" s="104"/>
      <c r="D135" s="13"/>
      <c r="E135" s="6"/>
      <c r="F135" s="6"/>
      <c r="G135" s="5"/>
      <c r="H135" s="128"/>
      <c r="I135" s="104"/>
      <c r="J135" s="132"/>
      <c r="K135" s="13"/>
      <c r="L135" s="5"/>
      <c r="M135" s="128"/>
      <c r="N135" s="104"/>
      <c r="O135" s="14" t="s">
        <v>30</v>
      </c>
      <c r="P135" s="134" t="s">
        <v>30</v>
      </c>
      <c r="Q135" s="104"/>
    </row>
    <row r="136" spans="1:17" ht="122.25" customHeight="1" thickBot="1" x14ac:dyDescent="0.25">
      <c r="A136" s="135" t="s">
        <v>422</v>
      </c>
      <c r="B136" s="111"/>
      <c r="C136" s="136"/>
      <c r="D136" s="129" t="s">
        <v>40</v>
      </c>
      <c r="E136" s="130"/>
      <c r="F136" s="130"/>
      <c r="G136" s="131"/>
      <c r="H136" s="135" t="s">
        <v>41</v>
      </c>
      <c r="I136" s="136"/>
      <c r="J136" s="100" t="s">
        <v>390</v>
      </c>
      <c r="K136" s="133" t="s">
        <v>15</v>
      </c>
      <c r="L136" s="127"/>
      <c r="M136" s="103" t="s">
        <v>423</v>
      </c>
      <c r="N136" s="136"/>
      <c r="O136" s="2"/>
      <c r="P136" s="1"/>
      <c r="Q136" s="12"/>
    </row>
    <row r="137" spans="1:17" ht="39" customHeight="1" thickBot="1" x14ac:dyDescent="0.25">
      <c r="A137" s="128"/>
      <c r="B137" s="106"/>
      <c r="C137" s="104"/>
      <c r="D137" s="13"/>
      <c r="E137" s="6"/>
      <c r="F137" s="6"/>
      <c r="G137" s="5"/>
      <c r="H137" s="128"/>
      <c r="I137" s="104"/>
      <c r="J137" s="132"/>
      <c r="K137" s="13"/>
      <c r="L137" s="5"/>
      <c r="M137" s="128"/>
      <c r="N137" s="104"/>
      <c r="O137" s="14" t="s">
        <v>30</v>
      </c>
      <c r="P137" s="134" t="s">
        <v>30</v>
      </c>
      <c r="Q137" s="104"/>
    </row>
    <row r="138" spans="1:17" x14ac:dyDescent="0.2">
      <c r="A138" s="110" t="s">
        <v>30</v>
      </c>
      <c r="B138" s="111"/>
      <c r="C138" s="111"/>
      <c r="D138" s="111"/>
      <c r="E138" s="111"/>
      <c r="F138" s="111"/>
      <c r="G138" s="111"/>
      <c r="H138" s="111"/>
      <c r="I138" s="111"/>
      <c r="J138" s="111"/>
      <c r="K138" s="111"/>
      <c r="L138" s="111"/>
      <c r="M138" s="111"/>
      <c r="N138" s="111"/>
      <c r="O138" s="111"/>
      <c r="P138" s="111"/>
      <c r="Q138" s="111"/>
    </row>
    <row r="139" spans="1:17" ht="36" customHeight="1" x14ac:dyDescent="0.2">
      <c r="A139" s="117" t="s">
        <v>96</v>
      </c>
      <c r="B139" s="118"/>
      <c r="C139" s="118"/>
      <c r="D139" s="118"/>
      <c r="E139" s="118"/>
      <c r="F139" s="118"/>
      <c r="G139" s="9"/>
      <c r="H139" s="9"/>
      <c r="I139" s="9"/>
      <c r="J139" s="9"/>
      <c r="K139" s="9"/>
      <c r="L139" s="9"/>
      <c r="M139" s="9"/>
      <c r="N139" s="9"/>
      <c r="O139" s="9"/>
      <c r="P139" s="9"/>
      <c r="Q139" s="9"/>
    </row>
    <row r="140" spans="1:17" ht="13.5" thickBot="1" x14ac:dyDescent="0.25">
      <c r="A140" s="119" t="s">
        <v>21</v>
      </c>
      <c r="B140" s="120"/>
      <c r="C140" s="120"/>
      <c r="D140" s="120"/>
      <c r="E140" s="120"/>
      <c r="F140" s="120"/>
      <c r="G140" s="10"/>
      <c r="H140" s="10"/>
      <c r="I140" s="10"/>
      <c r="J140" s="10"/>
      <c r="K140" s="10"/>
      <c r="L140" s="10"/>
      <c r="M140" s="10"/>
      <c r="N140" s="10"/>
      <c r="O140" s="10"/>
      <c r="P140" s="10"/>
      <c r="Q140" s="10"/>
    </row>
    <row r="141" spans="1:17" ht="13.5" thickBot="1" x14ac:dyDescent="0.25">
      <c r="A141" s="92" t="s">
        <v>8</v>
      </c>
      <c r="B141" s="93"/>
      <c r="C141" s="92" t="s">
        <v>26</v>
      </c>
      <c r="D141" s="94"/>
      <c r="E141" s="94"/>
      <c r="F141" s="94"/>
      <c r="G141" s="94"/>
      <c r="H141" s="93"/>
      <c r="I141" s="95" t="s">
        <v>10</v>
      </c>
      <c r="J141" s="94"/>
      <c r="K141" s="93"/>
      <c r="L141" s="95" t="s">
        <v>11</v>
      </c>
      <c r="M141" s="93"/>
      <c r="N141" s="92" t="s">
        <v>12</v>
      </c>
      <c r="O141" s="94"/>
      <c r="P141" s="94"/>
      <c r="Q141" s="93"/>
    </row>
    <row r="142" spans="1:17" ht="36" customHeight="1" thickBot="1" x14ac:dyDescent="0.25">
      <c r="A142" s="96" t="s">
        <v>97</v>
      </c>
      <c r="B142" s="97"/>
      <c r="C142" s="98" t="s">
        <v>98</v>
      </c>
      <c r="D142" s="99"/>
      <c r="E142" s="99"/>
      <c r="F142" s="99"/>
      <c r="G142" s="99"/>
      <c r="H142" s="97"/>
      <c r="I142" s="166">
        <v>200000000</v>
      </c>
      <c r="J142" s="167"/>
      <c r="K142" s="168"/>
      <c r="L142" s="100" t="s">
        <v>424</v>
      </c>
      <c r="M142" s="97"/>
      <c r="N142" s="121" t="s">
        <v>16</v>
      </c>
      <c r="O142" s="99"/>
      <c r="P142" s="99"/>
      <c r="Q142" s="97"/>
    </row>
    <row r="143" spans="1:17" ht="13.5" thickBot="1" x14ac:dyDescent="0.25">
      <c r="A143" s="110" t="s">
        <v>30</v>
      </c>
      <c r="B143" s="111"/>
      <c r="C143" s="111"/>
      <c r="D143" s="111"/>
      <c r="E143" s="111"/>
      <c r="F143" s="111"/>
      <c r="G143" s="111"/>
      <c r="H143" s="111"/>
      <c r="I143" s="111"/>
      <c r="J143" s="111"/>
      <c r="K143" s="111"/>
      <c r="L143" s="111"/>
      <c r="M143" s="111"/>
      <c r="N143" s="111"/>
      <c r="O143" s="111"/>
      <c r="P143" s="111"/>
      <c r="Q143" s="111"/>
    </row>
    <row r="144" spans="1:17" ht="36" customHeight="1" thickBot="1" x14ac:dyDescent="0.25">
      <c r="A144" s="122" t="s">
        <v>31</v>
      </c>
      <c r="B144" s="123"/>
      <c r="C144" s="124"/>
      <c r="D144" s="125" t="s">
        <v>32</v>
      </c>
      <c r="E144" s="123"/>
      <c r="F144" s="123"/>
      <c r="G144" s="124"/>
      <c r="H144" s="122" t="s">
        <v>33</v>
      </c>
      <c r="I144" s="124"/>
      <c r="J144" s="11" t="s">
        <v>34</v>
      </c>
      <c r="K144" s="122" t="s">
        <v>35</v>
      </c>
      <c r="L144" s="124"/>
      <c r="M144" s="122" t="s">
        <v>36</v>
      </c>
      <c r="N144" s="124"/>
      <c r="O144" s="11" t="s">
        <v>37</v>
      </c>
      <c r="P144" s="122" t="s">
        <v>38</v>
      </c>
      <c r="Q144" s="124"/>
    </row>
    <row r="145" spans="1:17" ht="56.25" customHeight="1" thickBot="1" x14ac:dyDescent="0.25">
      <c r="A145" s="116" t="s">
        <v>99</v>
      </c>
      <c r="B145" s="126"/>
      <c r="C145" s="127"/>
      <c r="D145" s="129" t="s">
        <v>40</v>
      </c>
      <c r="E145" s="130"/>
      <c r="F145" s="130"/>
      <c r="G145" s="131"/>
      <c r="H145" s="116" t="s">
        <v>41</v>
      </c>
      <c r="I145" s="127"/>
      <c r="J145" s="100" t="s">
        <v>390</v>
      </c>
      <c r="K145" s="133" t="s">
        <v>15</v>
      </c>
      <c r="L145" s="127"/>
      <c r="M145" s="96" t="s">
        <v>425</v>
      </c>
      <c r="N145" s="127"/>
      <c r="O145" s="2"/>
      <c r="P145" s="1"/>
      <c r="Q145" s="12"/>
    </row>
    <row r="146" spans="1:17" ht="15" customHeight="1" thickBot="1" x14ac:dyDescent="0.25">
      <c r="A146" s="128"/>
      <c r="B146" s="106"/>
      <c r="C146" s="104"/>
      <c r="D146" s="13"/>
      <c r="E146" s="6"/>
      <c r="F146" s="6"/>
      <c r="G146" s="5"/>
      <c r="H146" s="128"/>
      <c r="I146" s="104"/>
      <c r="J146" s="132"/>
      <c r="K146" s="13"/>
      <c r="L146" s="5"/>
      <c r="M146" s="128"/>
      <c r="N146" s="104"/>
      <c r="O146" s="14" t="s">
        <v>30</v>
      </c>
      <c r="P146" s="134" t="s">
        <v>30</v>
      </c>
      <c r="Q146" s="104"/>
    </row>
    <row r="147" spans="1:17" ht="46.5" customHeight="1" thickBot="1" x14ac:dyDescent="0.25">
      <c r="A147" s="135" t="s">
        <v>100</v>
      </c>
      <c r="B147" s="111"/>
      <c r="C147" s="136"/>
      <c r="D147" s="129" t="s">
        <v>40</v>
      </c>
      <c r="E147" s="130"/>
      <c r="F147" s="130"/>
      <c r="G147" s="131"/>
      <c r="H147" s="135" t="s">
        <v>41</v>
      </c>
      <c r="I147" s="136"/>
      <c r="J147" s="100" t="s">
        <v>390</v>
      </c>
      <c r="K147" s="133" t="s">
        <v>15</v>
      </c>
      <c r="L147" s="127"/>
      <c r="M147" s="96" t="s">
        <v>426</v>
      </c>
      <c r="N147" s="127"/>
      <c r="O147" s="2"/>
      <c r="P147" s="1"/>
      <c r="Q147" s="12"/>
    </row>
    <row r="148" spans="1:17" ht="102.75" customHeight="1" thickBot="1" x14ac:dyDescent="0.25">
      <c r="A148" s="128"/>
      <c r="B148" s="106"/>
      <c r="C148" s="104"/>
      <c r="D148" s="13"/>
      <c r="E148" s="6"/>
      <c r="F148" s="6"/>
      <c r="G148" s="5"/>
      <c r="H148" s="128"/>
      <c r="I148" s="104"/>
      <c r="J148" s="132"/>
      <c r="K148" s="13"/>
      <c r="L148" s="5"/>
      <c r="M148" s="128"/>
      <c r="N148" s="104"/>
      <c r="O148" s="14" t="s">
        <v>30</v>
      </c>
      <c r="P148" s="134" t="s">
        <v>30</v>
      </c>
      <c r="Q148" s="104"/>
    </row>
    <row r="149" spans="1:17" ht="41.25" customHeight="1" thickBot="1" x14ac:dyDescent="0.25">
      <c r="A149" s="135" t="s">
        <v>101</v>
      </c>
      <c r="B149" s="111"/>
      <c r="C149" s="136"/>
      <c r="D149" s="129" t="s">
        <v>40</v>
      </c>
      <c r="E149" s="130"/>
      <c r="F149" s="130"/>
      <c r="G149" s="131"/>
      <c r="H149" s="135" t="s">
        <v>41</v>
      </c>
      <c r="I149" s="136"/>
      <c r="J149" s="107" t="s">
        <v>409</v>
      </c>
      <c r="K149" s="133" t="s">
        <v>15</v>
      </c>
      <c r="L149" s="127"/>
      <c r="M149" s="103"/>
      <c r="N149" s="136"/>
      <c r="O149" s="2"/>
      <c r="P149" s="141" t="s">
        <v>427</v>
      </c>
      <c r="Q149" s="142"/>
    </row>
    <row r="150" spans="1:17" ht="15" customHeight="1" thickBot="1" x14ac:dyDescent="0.25">
      <c r="A150" s="128"/>
      <c r="B150" s="106"/>
      <c r="C150" s="104"/>
      <c r="D150" s="13"/>
      <c r="E150" s="6"/>
      <c r="F150" s="6"/>
      <c r="G150" s="5"/>
      <c r="H150" s="128"/>
      <c r="I150" s="104"/>
      <c r="J150" s="132"/>
      <c r="K150" s="13"/>
      <c r="L150" s="5"/>
      <c r="M150" s="128"/>
      <c r="N150" s="104"/>
      <c r="O150" s="14" t="s">
        <v>30</v>
      </c>
      <c r="P150" s="134" t="s">
        <v>30</v>
      </c>
      <c r="Q150" s="104"/>
    </row>
    <row r="151" spans="1:17" x14ac:dyDescent="0.2">
      <c r="A151" s="110" t="s">
        <v>30</v>
      </c>
      <c r="B151" s="111"/>
      <c r="C151" s="111"/>
      <c r="D151" s="111"/>
      <c r="E151" s="111"/>
      <c r="F151" s="111"/>
      <c r="G151" s="111"/>
      <c r="H151" s="111"/>
      <c r="I151" s="111"/>
      <c r="J151" s="111"/>
      <c r="K151" s="111"/>
      <c r="L151" s="111"/>
      <c r="M151" s="111"/>
      <c r="N151" s="111"/>
      <c r="O151" s="111"/>
      <c r="P151" s="111"/>
      <c r="Q151" s="111"/>
    </row>
    <row r="152" spans="1:17" x14ac:dyDescent="0.2">
      <c r="A152" s="112" t="s">
        <v>102</v>
      </c>
      <c r="B152" s="113"/>
      <c r="C152" s="113"/>
      <c r="D152" s="113"/>
      <c r="E152" s="113"/>
      <c r="F152" s="113"/>
      <c r="G152" s="113"/>
      <c r="H152" s="113"/>
      <c r="I152" s="113"/>
      <c r="J152" s="113"/>
      <c r="K152" s="113"/>
      <c r="L152" s="113"/>
      <c r="M152" s="113"/>
      <c r="N152" s="113"/>
      <c r="O152" s="113"/>
      <c r="P152" s="113"/>
      <c r="Q152" s="7"/>
    </row>
    <row r="153" spans="1:17" ht="13.5" thickBot="1" x14ac:dyDescent="0.25">
      <c r="A153" s="114" t="s">
        <v>21</v>
      </c>
      <c r="B153" s="115"/>
      <c r="C153" s="115"/>
      <c r="D153" s="115"/>
      <c r="E153" s="115"/>
      <c r="F153" s="115"/>
      <c r="G153" s="115"/>
      <c r="H153" s="115"/>
      <c r="I153" s="115"/>
      <c r="J153" s="115"/>
      <c r="K153" s="115"/>
      <c r="L153" s="115"/>
      <c r="M153" s="115"/>
      <c r="N153" s="115"/>
      <c r="O153" s="115"/>
      <c r="P153" s="115"/>
      <c r="Q153" s="8"/>
    </row>
    <row r="154" spans="1:17" ht="13.5" thickBot="1" x14ac:dyDescent="0.25">
      <c r="A154" s="92" t="s">
        <v>8</v>
      </c>
      <c r="B154" s="93"/>
      <c r="C154" s="92" t="s">
        <v>9</v>
      </c>
      <c r="D154" s="94"/>
      <c r="E154" s="94"/>
      <c r="F154" s="94"/>
      <c r="G154" s="94"/>
      <c r="H154" s="93"/>
      <c r="I154" s="95" t="s">
        <v>10</v>
      </c>
      <c r="J154" s="94"/>
      <c r="K154" s="93"/>
      <c r="L154" s="95" t="s">
        <v>11</v>
      </c>
      <c r="M154" s="93"/>
      <c r="N154" s="92" t="s">
        <v>12</v>
      </c>
      <c r="O154" s="94"/>
      <c r="P154" s="94"/>
      <c r="Q154" s="93"/>
    </row>
    <row r="155" spans="1:17" ht="13.5" thickBot="1" x14ac:dyDescent="0.25">
      <c r="A155" s="100" t="s">
        <v>103</v>
      </c>
      <c r="B155" s="97"/>
      <c r="C155" s="155" t="s">
        <v>428</v>
      </c>
      <c r="D155" s="99"/>
      <c r="E155" s="99"/>
      <c r="F155" s="99"/>
      <c r="G155" s="99"/>
      <c r="H155" s="97"/>
      <c r="I155" s="100" t="s">
        <v>15</v>
      </c>
      <c r="J155" s="99"/>
      <c r="K155" s="97"/>
      <c r="L155" s="100">
        <v>22.8</v>
      </c>
      <c r="M155" s="97"/>
      <c r="N155" s="121" t="s">
        <v>16</v>
      </c>
      <c r="O155" s="99"/>
      <c r="P155" s="99"/>
      <c r="Q155" s="97"/>
    </row>
    <row r="156" spans="1:17" x14ac:dyDescent="0.2">
      <c r="A156" s="110" t="s">
        <v>19</v>
      </c>
      <c r="B156" s="111"/>
      <c r="C156" s="111"/>
      <c r="D156" s="111"/>
      <c r="E156" s="111"/>
      <c r="F156" s="111"/>
      <c r="G156" s="111"/>
      <c r="H156" s="111"/>
      <c r="I156" s="111"/>
      <c r="J156" s="111"/>
      <c r="K156" s="111"/>
      <c r="L156" s="111"/>
      <c r="M156" s="111"/>
      <c r="N156" s="111"/>
      <c r="O156" s="111"/>
      <c r="P156" s="111"/>
      <c r="Q156" s="111"/>
    </row>
    <row r="157" spans="1:17" ht="25.5" customHeight="1" x14ac:dyDescent="0.2">
      <c r="A157" s="117" t="s">
        <v>104</v>
      </c>
      <c r="B157" s="118"/>
      <c r="C157" s="118"/>
      <c r="D157" s="118"/>
      <c r="E157" s="118"/>
      <c r="F157" s="118"/>
      <c r="G157" s="9"/>
      <c r="H157" s="9"/>
      <c r="I157" s="9"/>
      <c r="J157" s="9"/>
      <c r="K157" s="9"/>
      <c r="L157" s="9"/>
      <c r="M157" s="9"/>
      <c r="N157" s="9"/>
      <c r="O157" s="9"/>
      <c r="P157" s="9"/>
      <c r="Q157" s="9"/>
    </row>
    <row r="158" spans="1:17" ht="13.5" thickBot="1" x14ac:dyDescent="0.25">
      <c r="A158" s="119" t="s">
        <v>21</v>
      </c>
      <c r="B158" s="120"/>
      <c r="C158" s="120"/>
      <c r="D158" s="120"/>
      <c r="E158" s="120"/>
      <c r="F158" s="120"/>
      <c r="G158" s="10"/>
      <c r="H158" s="10"/>
      <c r="I158" s="10"/>
      <c r="J158" s="10"/>
      <c r="K158" s="10"/>
      <c r="L158" s="10"/>
      <c r="M158" s="10"/>
      <c r="N158" s="10"/>
      <c r="O158" s="10"/>
      <c r="P158" s="10"/>
      <c r="Q158" s="10"/>
    </row>
    <row r="159" spans="1:17" ht="13.5" thickBot="1" x14ac:dyDescent="0.25">
      <c r="A159" s="92" t="s">
        <v>8</v>
      </c>
      <c r="B159" s="93"/>
      <c r="C159" s="92" t="s">
        <v>26</v>
      </c>
      <c r="D159" s="94"/>
      <c r="E159" s="94"/>
      <c r="F159" s="94"/>
      <c r="G159" s="94"/>
      <c r="H159" s="93"/>
      <c r="I159" s="95" t="s">
        <v>10</v>
      </c>
      <c r="J159" s="94"/>
      <c r="K159" s="93"/>
      <c r="L159" s="95" t="s">
        <v>11</v>
      </c>
      <c r="M159" s="93"/>
      <c r="N159" s="92" t="s">
        <v>12</v>
      </c>
      <c r="O159" s="94"/>
      <c r="P159" s="94"/>
      <c r="Q159" s="93"/>
    </row>
    <row r="160" spans="1:17" ht="66.75" customHeight="1" thickBot="1" x14ac:dyDescent="0.25">
      <c r="A160" s="143" t="s">
        <v>429</v>
      </c>
      <c r="B160" s="144"/>
      <c r="C160" s="145" t="s">
        <v>430</v>
      </c>
      <c r="D160" s="146"/>
      <c r="E160" s="146"/>
      <c r="F160" s="146"/>
      <c r="G160" s="146"/>
      <c r="H160" s="144"/>
      <c r="I160" s="147">
        <v>1000</v>
      </c>
      <c r="J160" s="146"/>
      <c r="K160" s="144"/>
      <c r="L160" s="147">
        <v>636.99</v>
      </c>
      <c r="M160" s="144"/>
      <c r="N160" s="169" t="s">
        <v>431</v>
      </c>
      <c r="O160" s="146"/>
      <c r="P160" s="146"/>
      <c r="Q160" s="144"/>
    </row>
    <row r="161" spans="1:17" ht="13.5" thickBot="1" x14ac:dyDescent="0.25">
      <c r="A161" s="110" t="s">
        <v>30</v>
      </c>
      <c r="B161" s="111"/>
      <c r="C161" s="111"/>
      <c r="D161" s="111"/>
      <c r="E161" s="111"/>
      <c r="F161" s="111"/>
      <c r="G161" s="111"/>
      <c r="H161" s="111"/>
      <c r="I161" s="111"/>
      <c r="J161" s="111"/>
      <c r="K161" s="111"/>
      <c r="L161" s="111"/>
      <c r="M161" s="111"/>
      <c r="N161" s="111"/>
      <c r="O161" s="111"/>
      <c r="P161" s="111"/>
      <c r="Q161" s="111"/>
    </row>
    <row r="162" spans="1:17" ht="36" customHeight="1" thickBot="1" x14ac:dyDescent="0.25">
      <c r="A162" s="122" t="s">
        <v>31</v>
      </c>
      <c r="B162" s="123"/>
      <c r="C162" s="124"/>
      <c r="D162" s="125" t="s">
        <v>32</v>
      </c>
      <c r="E162" s="123"/>
      <c r="F162" s="123"/>
      <c r="G162" s="124"/>
      <c r="H162" s="122" t="s">
        <v>33</v>
      </c>
      <c r="I162" s="124"/>
      <c r="J162" s="11" t="s">
        <v>34</v>
      </c>
      <c r="K162" s="122" t="s">
        <v>35</v>
      </c>
      <c r="L162" s="124"/>
      <c r="M162" s="122" t="s">
        <v>36</v>
      </c>
      <c r="N162" s="124"/>
      <c r="O162" s="11" t="s">
        <v>37</v>
      </c>
      <c r="P162" s="122" t="s">
        <v>38</v>
      </c>
      <c r="Q162" s="124"/>
    </row>
    <row r="163" spans="1:17" ht="130.5" customHeight="1" thickBot="1" x14ac:dyDescent="0.25">
      <c r="A163" s="116" t="s">
        <v>105</v>
      </c>
      <c r="B163" s="126"/>
      <c r="C163" s="127"/>
      <c r="D163" s="129" t="s">
        <v>40</v>
      </c>
      <c r="E163" s="130"/>
      <c r="F163" s="130"/>
      <c r="G163" s="131"/>
      <c r="H163" s="116" t="s">
        <v>106</v>
      </c>
      <c r="I163" s="127"/>
      <c r="J163" s="100" t="s">
        <v>390</v>
      </c>
      <c r="K163" s="133" t="s">
        <v>15</v>
      </c>
      <c r="L163" s="127"/>
      <c r="M163" s="96" t="s">
        <v>432</v>
      </c>
      <c r="N163" s="127"/>
      <c r="O163" s="2"/>
      <c r="P163" s="1"/>
      <c r="Q163" s="12"/>
    </row>
    <row r="164" spans="1:17" ht="30.75" customHeight="1" thickBot="1" x14ac:dyDescent="0.25">
      <c r="A164" s="128"/>
      <c r="B164" s="106"/>
      <c r="C164" s="104"/>
      <c r="D164" s="13"/>
      <c r="E164" s="6"/>
      <c r="F164" s="6"/>
      <c r="G164" s="5"/>
      <c r="H164" s="128"/>
      <c r="I164" s="104"/>
      <c r="J164" s="132"/>
      <c r="K164" s="13"/>
      <c r="L164" s="5"/>
      <c r="M164" s="128"/>
      <c r="N164" s="104"/>
      <c r="O164" s="14" t="s">
        <v>30</v>
      </c>
      <c r="P164" s="134" t="s">
        <v>30</v>
      </c>
      <c r="Q164" s="104"/>
    </row>
    <row r="165" spans="1:17" ht="36" customHeight="1" thickBot="1" x14ac:dyDescent="0.25">
      <c r="A165" s="135" t="s">
        <v>107</v>
      </c>
      <c r="B165" s="111"/>
      <c r="C165" s="136"/>
      <c r="D165" s="129" t="s">
        <v>40</v>
      </c>
      <c r="E165" s="130"/>
      <c r="F165" s="130"/>
      <c r="G165" s="131"/>
      <c r="H165" s="135" t="s">
        <v>106</v>
      </c>
      <c r="I165" s="136"/>
      <c r="J165" s="100" t="s">
        <v>390</v>
      </c>
      <c r="K165" s="133" t="s">
        <v>15</v>
      </c>
      <c r="L165" s="127"/>
      <c r="M165" s="103" t="s">
        <v>433</v>
      </c>
      <c r="N165" s="136"/>
      <c r="O165" s="2"/>
      <c r="P165" s="1"/>
      <c r="Q165" s="12"/>
    </row>
    <row r="166" spans="1:17" ht="65.25" customHeight="1" thickBot="1" x14ac:dyDescent="0.25">
      <c r="A166" s="128"/>
      <c r="B166" s="106"/>
      <c r="C166" s="104"/>
      <c r="D166" s="13"/>
      <c r="E166" s="6"/>
      <c r="F166" s="6"/>
      <c r="G166" s="5"/>
      <c r="H166" s="128"/>
      <c r="I166" s="104"/>
      <c r="J166" s="132"/>
      <c r="K166" s="13"/>
      <c r="L166" s="5"/>
      <c r="M166" s="128"/>
      <c r="N166" s="104"/>
      <c r="O166" s="14" t="s">
        <v>30</v>
      </c>
      <c r="P166" s="134" t="s">
        <v>30</v>
      </c>
      <c r="Q166" s="104"/>
    </row>
    <row r="167" spans="1:17" ht="43.5" customHeight="1" thickBot="1" x14ac:dyDescent="0.25">
      <c r="A167" s="135" t="s">
        <v>108</v>
      </c>
      <c r="B167" s="111"/>
      <c r="C167" s="136"/>
      <c r="D167" s="129" t="s">
        <v>40</v>
      </c>
      <c r="E167" s="130"/>
      <c r="F167" s="130"/>
      <c r="G167" s="131"/>
      <c r="H167" s="135" t="s">
        <v>106</v>
      </c>
      <c r="I167" s="136"/>
      <c r="J167" s="107" t="s">
        <v>409</v>
      </c>
      <c r="K167" s="133" t="s">
        <v>15</v>
      </c>
      <c r="L167" s="127"/>
      <c r="M167" s="103"/>
      <c r="N167" s="136"/>
      <c r="O167" s="27"/>
      <c r="P167" s="141" t="s">
        <v>419</v>
      </c>
      <c r="Q167" s="142"/>
    </row>
    <row r="168" spans="1:17" ht="15" customHeight="1" thickBot="1" x14ac:dyDescent="0.25">
      <c r="A168" s="128"/>
      <c r="B168" s="106"/>
      <c r="C168" s="104"/>
      <c r="D168" s="13"/>
      <c r="E168" s="6"/>
      <c r="F168" s="6"/>
      <c r="G168" s="5"/>
      <c r="H168" s="128"/>
      <c r="I168" s="104"/>
      <c r="J168" s="132"/>
      <c r="K168" s="13"/>
      <c r="L168" s="5"/>
      <c r="M168" s="128"/>
      <c r="N168" s="104"/>
      <c r="O168" s="14" t="s">
        <v>30</v>
      </c>
      <c r="P168" s="134" t="s">
        <v>30</v>
      </c>
      <c r="Q168" s="104"/>
    </row>
    <row r="169" spans="1:17" ht="81" customHeight="1" thickBot="1" x14ac:dyDescent="0.25">
      <c r="A169" s="135" t="s">
        <v>109</v>
      </c>
      <c r="B169" s="111"/>
      <c r="C169" s="136"/>
      <c r="D169" s="129" t="s">
        <v>40</v>
      </c>
      <c r="E169" s="130"/>
      <c r="F169" s="130"/>
      <c r="G169" s="131"/>
      <c r="H169" s="135" t="s">
        <v>41</v>
      </c>
      <c r="I169" s="136"/>
      <c r="J169" s="107" t="s">
        <v>396</v>
      </c>
      <c r="K169" s="133" t="s">
        <v>15</v>
      </c>
      <c r="L169" s="127"/>
      <c r="M169" s="103" t="s">
        <v>434</v>
      </c>
      <c r="N169" s="136"/>
      <c r="O169" s="27"/>
      <c r="P169" s="141" t="s">
        <v>435</v>
      </c>
      <c r="Q169" s="142"/>
    </row>
    <row r="170" spans="1:17" ht="15" customHeight="1" thickBot="1" x14ac:dyDescent="0.25">
      <c r="A170" s="128"/>
      <c r="B170" s="106"/>
      <c r="C170" s="104"/>
      <c r="D170" s="13"/>
      <c r="E170" s="6"/>
      <c r="F170" s="6"/>
      <c r="G170" s="5"/>
      <c r="H170" s="128"/>
      <c r="I170" s="104"/>
      <c r="J170" s="132"/>
      <c r="K170" s="13"/>
      <c r="L170" s="5"/>
      <c r="M170" s="128"/>
      <c r="N170" s="104"/>
      <c r="O170" s="14" t="s">
        <v>30</v>
      </c>
      <c r="P170" s="134" t="s">
        <v>30</v>
      </c>
      <c r="Q170" s="104"/>
    </row>
    <row r="171" spans="1:17" x14ac:dyDescent="0.2">
      <c r="A171" s="110" t="s">
        <v>30</v>
      </c>
      <c r="B171" s="111"/>
      <c r="C171" s="111"/>
      <c r="D171" s="111"/>
      <c r="E171" s="111"/>
      <c r="F171" s="111"/>
      <c r="G171" s="111"/>
      <c r="H171" s="111"/>
      <c r="I171" s="111"/>
      <c r="J171" s="111"/>
      <c r="K171" s="111"/>
      <c r="L171" s="111"/>
      <c r="M171" s="111"/>
      <c r="N171" s="111"/>
      <c r="O171" s="111"/>
      <c r="P171" s="111"/>
      <c r="Q171" s="111"/>
    </row>
    <row r="172" spans="1:17" ht="25.5" customHeight="1" x14ac:dyDescent="0.2">
      <c r="A172" s="117" t="s">
        <v>110</v>
      </c>
      <c r="B172" s="118"/>
      <c r="C172" s="118"/>
      <c r="D172" s="118"/>
      <c r="E172" s="118"/>
      <c r="F172" s="118"/>
      <c r="G172" s="9"/>
      <c r="H172" s="9"/>
      <c r="I172" s="9"/>
      <c r="J172" s="9"/>
      <c r="K172" s="9"/>
      <c r="L172" s="9"/>
      <c r="M172" s="9"/>
      <c r="N172" s="9"/>
      <c r="O172" s="9"/>
      <c r="P172" s="9"/>
      <c r="Q172" s="9"/>
    </row>
    <row r="173" spans="1:17" ht="13.5" thickBot="1" x14ac:dyDescent="0.25">
      <c r="A173" s="119" t="s">
        <v>21</v>
      </c>
      <c r="B173" s="120"/>
      <c r="C173" s="120"/>
      <c r="D173" s="120"/>
      <c r="E173" s="120"/>
      <c r="F173" s="120"/>
      <c r="G173" s="10"/>
      <c r="H173" s="10"/>
      <c r="I173" s="10"/>
      <c r="J173" s="10"/>
      <c r="K173" s="10"/>
      <c r="L173" s="10"/>
      <c r="M173" s="10"/>
      <c r="N173" s="10"/>
      <c r="O173" s="10"/>
      <c r="P173" s="10"/>
      <c r="Q173" s="10"/>
    </row>
    <row r="174" spans="1:17" ht="13.5" thickBot="1" x14ac:dyDescent="0.25">
      <c r="A174" s="92" t="s">
        <v>8</v>
      </c>
      <c r="B174" s="93"/>
      <c r="C174" s="92" t="s">
        <v>26</v>
      </c>
      <c r="D174" s="94"/>
      <c r="E174" s="94"/>
      <c r="F174" s="94"/>
      <c r="G174" s="94"/>
      <c r="H174" s="93"/>
      <c r="I174" s="95" t="s">
        <v>10</v>
      </c>
      <c r="J174" s="94"/>
      <c r="K174" s="93"/>
      <c r="L174" s="95" t="s">
        <v>11</v>
      </c>
      <c r="M174" s="93"/>
      <c r="N174" s="92" t="s">
        <v>12</v>
      </c>
      <c r="O174" s="94"/>
      <c r="P174" s="94"/>
      <c r="Q174" s="93"/>
    </row>
    <row r="175" spans="1:17" ht="56.25" customHeight="1" thickBot="1" x14ac:dyDescent="0.25">
      <c r="A175" s="96" t="s">
        <v>111</v>
      </c>
      <c r="B175" s="97"/>
      <c r="C175" s="155" t="s">
        <v>436</v>
      </c>
      <c r="D175" s="99"/>
      <c r="E175" s="99"/>
      <c r="F175" s="99"/>
      <c r="G175" s="99"/>
      <c r="H175" s="97"/>
      <c r="I175" s="100" t="s">
        <v>437</v>
      </c>
      <c r="J175" s="99"/>
      <c r="K175" s="97"/>
      <c r="L175" s="100" t="s">
        <v>24</v>
      </c>
      <c r="M175" s="97"/>
      <c r="N175" s="156" t="s">
        <v>438</v>
      </c>
      <c r="O175" s="99"/>
      <c r="P175" s="99"/>
      <c r="Q175" s="97"/>
    </row>
    <row r="176" spans="1:17" ht="13.5" thickBot="1" x14ac:dyDescent="0.25">
      <c r="A176" s="110" t="s">
        <v>30</v>
      </c>
      <c r="B176" s="111"/>
      <c r="C176" s="111"/>
      <c r="D176" s="111"/>
      <c r="E176" s="111"/>
      <c r="F176" s="111"/>
      <c r="G176" s="111"/>
      <c r="H176" s="111"/>
      <c r="I176" s="111"/>
      <c r="J176" s="111"/>
      <c r="K176" s="111"/>
      <c r="L176" s="111"/>
      <c r="M176" s="111"/>
      <c r="N176" s="111"/>
      <c r="O176" s="111"/>
      <c r="P176" s="111"/>
      <c r="Q176" s="111"/>
    </row>
    <row r="177" spans="1:17" ht="36" customHeight="1" thickBot="1" x14ac:dyDescent="0.25">
      <c r="A177" s="122" t="s">
        <v>31</v>
      </c>
      <c r="B177" s="123"/>
      <c r="C177" s="124"/>
      <c r="D177" s="125" t="s">
        <v>32</v>
      </c>
      <c r="E177" s="123"/>
      <c r="F177" s="123"/>
      <c r="G177" s="124"/>
      <c r="H177" s="122" t="s">
        <v>33</v>
      </c>
      <c r="I177" s="124"/>
      <c r="J177" s="11" t="s">
        <v>34</v>
      </c>
      <c r="K177" s="122" t="s">
        <v>35</v>
      </c>
      <c r="L177" s="124"/>
      <c r="M177" s="122" t="s">
        <v>36</v>
      </c>
      <c r="N177" s="124"/>
      <c r="O177" s="11" t="s">
        <v>37</v>
      </c>
      <c r="P177" s="122" t="s">
        <v>38</v>
      </c>
      <c r="Q177" s="124"/>
    </row>
    <row r="178" spans="1:17" ht="402" customHeight="1" thickBot="1" x14ac:dyDescent="0.25">
      <c r="A178" s="116" t="s">
        <v>112</v>
      </c>
      <c r="B178" s="126"/>
      <c r="C178" s="127"/>
      <c r="D178" s="129" t="s">
        <v>40</v>
      </c>
      <c r="E178" s="130"/>
      <c r="F178" s="130"/>
      <c r="G178" s="131"/>
      <c r="H178" s="116" t="s">
        <v>41</v>
      </c>
      <c r="I178" s="127"/>
      <c r="J178" s="100" t="s">
        <v>396</v>
      </c>
      <c r="K178" s="133" t="s">
        <v>15</v>
      </c>
      <c r="L178" s="127"/>
      <c r="M178" s="96" t="s">
        <v>439</v>
      </c>
      <c r="N178" s="127"/>
      <c r="O178" s="2"/>
      <c r="P178" s="141" t="s">
        <v>398</v>
      </c>
      <c r="Q178" s="142"/>
    </row>
    <row r="179" spans="1:17" ht="90.75" customHeight="1" thickBot="1" x14ac:dyDescent="0.25">
      <c r="A179" s="128"/>
      <c r="B179" s="106"/>
      <c r="C179" s="104"/>
      <c r="D179" s="13"/>
      <c r="E179" s="6"/>
      <c r="F179" s="6"/>
      <c r="G179" s="5"/>
      <c r="H179" s="128"/>
      <c r="I179" s="104"/>
      <c r="J179" s="132"/>
      <c r="K179" s="13"/>
      <c r="L179" s="5"/>
      <c r="M179" s="128"/>
      <c r="N179" s="104"/>
      <c r="O179" s="14" t="s">
        <v>30</v>
      </c>
      <c r="P179" s="134" t="s">
        <v>30</v>
      </c>
      <c r="Q179" s="104"/>
    </row>
    <row r="180" spans="1:17" ht="404.25" customHeight="1" thickBot="1" x14ac:dyDescent="0.25">
      <c r="A180" s="135" t="s">
        <v>113</v>
      </c>
      <c r="B180" s="111"/>
      <c r="C180" s="136"/>
      <c r="D180" s="129" t="s">
        <v>40</v>
      </c>
      <c r="E180" s="130"/>
      <c r="F180" s="130"/>
      <c r="G180" s="131"/>
      <c r="H180" s="135" t="s">
        <v>41</v>
      </c>
      <c r="I180" s="136"/>
      <c r="J180" s="107" t="s">
        <v>396</v>
      </c>
      <c r="K180" s="133" t="s">
        <v>15</v>
      </c>
      <c r="L180" s="127"/>
      <c r="M180" s="103" t="s">
        <v>440</v>
      </c>
      <c r="N180" s="136"/>
      <c r="O180" s="2"/>
      <c r="P180" s="141" t="s">
        <v>398</v>
      </c>
      <c r="Q180" s="142"/>
    </row>
    <row r="181" spans="1:17" ht="22.5" customHeight="1" thickBot="1" x14ac:dyDescent="0.25">
      <c r="A181" s="128"/>
      <c r="B181" s="106"/>
      <c r="C181" s="104"/>
      <c r="D181" s="13"/>
      <c r="E181" s="6"/>
      <c r="F181" s="6"/>
      <c r="G181" s="5"/>
      <c r="H181" s="128"/>
      <c r="I181" s="104"/>
      <c r="J181" s="132"/>
      <c r="K181" s="13"/>
      <c r="L181" s="5"/>
      <c r="M181" s="128"/>
      <c r="N181" s="104"/>
      <c r="O181" s="14" t="s">
        <v>30</v>
      </c>
      <c r="P181" s="134" t="s">
        <v>441</v>
      </c>
      <c r="Q181" s="104"/>
    </row>
    <row r="182" spans="1:17" x14ac:dyDescent="0.2">
      <c r="A182" s="110" t="s">
        <v>30</v>
      </c>
      <c r="B182" s="111"/>
      <c r="C182" s="111"/>
      <c r="D182" s="111"/>
      <c r="E182" s="111"/>
      <c r="F182" s="111"/>
      <c r="G182" s="111"/>
      <c r="H182" s="111"/>
      <c r="I182" s="111"/>
      <c r="J182" s="111"/>
      <c r="K182" s="111"/>
      <c r="L182" s="111"/>
      <c r="M182" s="111"/>
      <c r="N182" s="111"/>
      <c r="O182" s="111"/>
      <c r="P182" s="111"/>
      <c r="Q182" s="111"/>
    </row>
    <row r="183" spans="1:17" x14ac:dyDescent="0.2">
      <c r="A183" s="112" t="s">
        <v>114</v>
      </c>
      <c r="B183" s="113"/>
      <c r="C183" s="113"/>
      <c r="D183" s="113"/>
      <c r="E183" s="113"/>
      <c r="F183" s="113"/>
      <c r="G183" s="113"/>
      <c r="H183" s="113"/>
      <c r="I183" s="113"/>
      <c r="J183" s="113"/>
      <c r="K183" s="113"/>
      <c r="L183" s="113"/>
      <c r="M183" s="113"/>
      <c r="N183" s="113"/>
      <c r="O183" s="113"/>
      <c r="P183" s="113"/>
      <c r="Q183" s="7"/>
    </row>
    <row r="184" spans="1:17" ht="13.5" thickBot="1" x14ac:dyDescent="0.25">
      <c r="A184" s="114" t="s">
        <v>21</v>
      </c>
      <c r="B184" s="115"/>
      <c r="C184" s="115"/>
      <c r="D184" s="115"/>
      <c r="E184" s="115"/>
      <c r="F184" s="115"/>
      <c r="G184" s="115"/>
      <c r="H184" s="115"/>
      <c r="I184" s="115"/>
      <c r="J184" s="115"/>
      <c r="K184" s="115"/>
      <c r="L184" s="115"/>
      <c r="M184" s="115"/>
      <c r="N184" s="115"/>
      <c r="O184" s="115"/>
      <c r="P184" s="115"/>
      <c r="Q184" s="8"/>
    </row>
    <row r="185" spans="1:17" ht="13.5" thickBot="1" x14ac:dyDescent="0.25">
      <c r="A185" s="92" t="s">
        <v>8</v>
      </c>
      <c r="B185" s="93"/>
      <c r="C185" s="92" t="s">
        <v>9</v>
      </c>
      <c r="D185" s="94"/>
      <c r="E185" s="94"/>
      <c r="F185" s="94"/>
      <c r="G185" s="94"/>
      <c r="H185" s="93"/>
      <c r="I185" s="95" t="s">
        <v>10</v>
      </c>
      <c r="J185" s="94"/>
      <c r="K185" s="93"/>
      <c r="L185" s="95" t="s">
        <v>11</v>
      </c>
      <c r="M185" s="93"/>
      <c r="N185" s="92" t="s">
        <v>12</v>
      </c>
      <c r="O185" s="94"/>
      <c r="P185" s="94"/>
      <c r="Q185" s="93"/>
    </row>
    <row r="186" spans="1:17" ht="36" customHeight="1" thickBot="1" x14ac:dyDescent="0.25">
      <c r="A186" s="116" t="s">
        <v>115</v>
      </c>
      <c r="B186" s="97"/>
      <c r="C186" s="155" t="s">
        <v>442</v>
      </c>
      <c r="D186" s="99"/>
      <c r="E186" s="99"/>
      <c r="F186" s="99"/>
      <c r="G186" s="99"/>
      <c r="H186" s="97"/>
      <c r="I186" s="100" t="s">
        <v>15</v>
      </c>
      <c r="J186" s="99"/>
      <c r="K186" s="97"/>
      <c r="L186" s="100">
        <v>84</v>
      </c>
      <c r="M186" s="97"/>
      <c r="N186" s="121" t="s">
        <v>16</v>
      </c>
      <c r="O186" s="99"/>
      <c r="P186" s="99"/>
      <c r="Q186" s="97"/>
    </row>
    <row r="187" spans="1:17" x14ac:dyDescent="0.2">
      <c r="A187" s="110" t="s">
        <v>19</v>
      </c>
      <c r="B187" s="111"/>
      <c r="C187" s="111"/>
      <c r="D187" s="111"/>
      <c r="E187" s="111"/>
      <c r="F187" s="111"/>
      <c r="G187" s="111"/>
      <c r="H187" s="111"/>
      <c r="I187" s="111"/>
      <c r="J187" s="111"/>
      <c r="K187" s="111"/>
      <c r="L187" s="111"/>
      <c r="M187" s="111"/>
      <c r="N187" s="111"/>
      <c r="O187" s="111"/>
      <c r="P187" s="111"/>
      <c r="Q187" s="111"/>
    </row>
    <row r="188" spans="1:17" ht="36" customHeight="1" x14ac:dyDescent="0.2">
      <c r="A188" s="117" t="s">
        <v>116</v>
      </c>
      <c r="B188" s="118"/>
      <c r="C188" s="118"/>
      <c r="D188" s="118"/>
      <c r="E188" s="118"/>
      <c r="F188" s="118"/>
      <c r="G188" s="9"/>
      <c r="H188" s="9"/>
      <c r="I188" s="9"/>
      <c r="J188" s="9"/>
      <c r="K188" s="9"/>
      <c r="L188" s="9"/>
      <c r="M188" s="9"/>
      <c r="N188" s="9"/>
      <c r="O188" s="9"/>
      <c r="P188" s="9"/>
      <c r="Q188" s="9"/>
    </row>
    <row r="189" spans="1:17" ht="13.5" thickBot="1" x14ac:dyDescent="0.25">
      <c r="A189" s="119" t="s">
        <v>21</v>
      </c>
      <c r="B189" s="120"/>
      <c r="C189" s="120"/>
      <c r="D189" s="120"/>
      <c r="E189" s="120"/>
      <c r="F189" s="120"/>
      <c r="G189" s="10"/>
      <c r="H189" s="10"/>
      <c r="I189" s="10"/>
      <c r="J189" s="10"/>
      <c r="K189" s="10"/>
      <c r="L189" s="10"/>
      <c r="M189" s="10"/>
      <c r="N189" s="10"/>
      <c r="O189" s="10"/>
      <c r="P189" s="10"/>
      <c r="Q189" s="10"/>
    </row>
    <row r="190" spans="1:17" ht="13.5" thickBot="1" x14ac:dyDescent="0.25">
      <c r="A190" s="92" t="s">
        <v>8</v>
      </c>
      <c r="B190" s="93"/>
      <c r="C190" s="92" t="s">
        <v>26</v>
      </c>
      <c r="D190" s="94"/>
      <c r="E190" s="94"/>
      <c r="F190" s="94"/>
      <c r="G190" s="94"/>
      <c r="H190" s="93"/>
      <c r="I190" s="95" t="s">
        <v>10</v>
      </c>
      <c r="J190" s="94"/>
      <c r="K190" s="93"/>
      <c r="L190" s="95" t="s">
        <v>11</v>
      </c>
      <c r="M190" s="93"/>
      <c r="N190" s="92" t="s">
        <v>12</v>
      </c>
      <c r="O190" s="94"/>
      <c r="P190" s="94"/>
      <c r="Q190" s="93"/>
    </row>
    <row r="191" spans="1:17" ht="36" customHeight="1" thickBot="1" x14ac:dyDescent="0.25">
      <c r="A191" s="96" t="s">
        <v>117</v>
      </c>
      <c r="B191" s="97"/>
      <c r="C191" s="98" t="s">
        <v>28</v>
      </c>
      <c r="D191" s="99"/>
      <c r="E191" s="99"/>
      <c r="F191" s="99"/>
      <c r="G191" s="99"/>
      <c r="H191" s="97"/>
      <c r="I191" s="100" t="s">
        <v>118</v>
      </c>
      <c r="J191" s="99"/>
      <c r="K191" s="97"/>
      <c r="L191" s="100" t="s">
        <v>24</v>
      </c>
      <c r="M191" s="97"/>
      <c r="N191" s="121" t="s">
        <v>16</v>
      </c>
      <c r="O191" s="99"/>
      <c r="P191" s="99"/>
      <c r="Q191" s="97"/>
    </row>
    <row r="192" spans="1:17" ht="13.5" thickBot="1" x14ac:dyDescent="0.25">
      <c r="A192" s="110" t="s">
        <v>30</v>
      </c>
      <c r="B192" s="111"/>
      <c r="C192" s="111"/>
      <c r="D192" s="111"/>
      <c r="E192" s="111"/>
      <c r="F192" s="111"/>
      <c r="G192" s="111"/>
      <c r="H192" s="111"/>
      <c r="I192" s="111"/>
      <c r="J192" s="111"/>
      <c r="K192" s="111"/>
      <c r="L192" s="111"/>
      <c r="M192" s="111"/>
      <c r="N192" s="111"/>
      <c r="O192" s="111"/>
      <c r="P192" s="111"/>
      <c r="Q192" s="111"/>
    </row>
    <row r="193" spans="1:17" ht="36" customHeight="1" thickBot="1" x14ac:dyDescent="0.25">
      <c r="A193" s="122" t="s">
        <v>31</v>
      </c>
      <c r="B193" s="123"/>
      <c r="C193" s="124"/>
      <c r="D193" s="125" t="s">
        <v>32</v>
      </c>
      <c r="E193" s="123"/>
      <c r="F193" s="123"/>
      <c r="G193" s="124"/>
      <c r="H193" s="122" t="s">
        <v>33</v>
      </c>
      <c r="I193" s="124"/>
      <c r="J193" s="11" t="s">
        <v>34</v>
      </c>
      <c r="K193" s="122" t="s">
        <v>35</v>
      </c>
      <c r="L193" s="124"/>
      <c r="M193" s="122" t="s">
        <v>36</v>
      </c>
      <c r="N193" s="124"/>
      <c r="O193" s="11" t="s">
        <v>37</v>
      </c>
      <c r="P193" s="122" t="s">
        <v>38</v>
      </c>
      <c r="Q193" s="124"/>
    </row>
    <row r="194" spans="1:17" ht="55.5" customHeight="1" thickBot="1" x14ac:dyDescent="0.25">
      <c r="A194" s="116" t="s">
        <v>119</v>
      </c>
      <c r="B194" s="126"/>
      <c r="C194" s="127"/>
      <c r="D194" s="129" t="s">
        <v>40</v>
      </c>
      <c r="E194" s="130"/>
      <c r="F194" s="130"/>
      <c r="G194" s="131"/>
      <c r="H194" s="116" t="s">
        <v>41</v>
      </c>
      <c r="I194" s="127"/>
      <c r="J194" s="100" t="s">
        <v>409</v>
      </c>
      <c r="K194" s="133" t="s">
        <v>15</v>
      </c>
      <c r="L194" s="127"/>
      <c r="M194" s="138" t="s">
        <v>43</v>
      </c>
      <c r="N194" s="127"/>
      <c r="O194" s="27"/>
      <c r="P194" s="141" t="s">
        <v>410</v>
      </c>
      <c r="Q194" s="142"/>
    </row>
    <row r="195" spans="1:17" ht="15" customHeight="1" thickBot="1" x14ac:dyDescent="0.25">
      <c r="A195" s="128"/>
      <c r="B195" s="106"/>
      <c r="C195" s="104"/>
      <c r="D195" s="13"/>
      <c r="E195" s="6"/>
      <c r="F195" s="6"/>
      <c r="G195" s="5"/>
      <c r="H195" s="128"/>
      <c r="I195" s="104"/>
      <c r="J195" s="132"/>
      <c r="K195" s="13"/>
      <c r="L195" s="5"/>
      <c r="M195" s="128"/>
      <c r="N195" s="104"/>
      <c r="O195" s="14" t="s">
        <v>30</v>
      </c>
      <c r="P195" s="134" t="s">
        <v>30</v>
      </c>
      <c r="Q195" s="104"/>
    </row>
    <row r="196" spans="1:17" ht="56.25" customHeight="1" thickBot="1" x14ac:dyDescent="0.25">
      <c r="A196" s="135" t="s">
        <v>120</v>
      </c>
      <c r="B196" s="111"/>
      <c r="C196" s="136"/>
      <c r="D196" s="129" t="s">
        <v>40</v>
      </c>
      <c r="E196" s="130"/>
      <c r="F196" s="130"/>
      <c r="G196" s="131"/>
      <c r="H196" s="135" t="s">
        <v>41</v>
      </c>
      <c r="I196" s="136"/>
      <c r="J196" s="100" t="s">
        <v>409</v>
      </c>
      <c r="K196" s="133" t="s">
        <v>15</v>
      </c>
      <c r="L196" s="127"/>
      <c r="M196" s="137" t="s">
        <v>43</v>
      </c>
      <c r="N196" s="136"/>
      <c r="O196" s="27"/>
      <c r="P196" s="141" t="s">
        <v>410</v>
      </c>
      <c r="Q196" s="142"/>
    </row>
    <row r="197" spans="1:17" ht="15" customHeight="1" thickBot="1" x14ac:dyDescent="0.25">
      <c r="A197" s="128"/>
      <c r="B197" s="106"/>
      <c r="C197" s="104"/>
      <c r="D197" s="13"/>
      <c r="E197" s="6"/>
      <c r="F197" s="6"/>
      <c r="G197" s="5"/>
      <c r="H197" s="128"/>
      <c r="I197" s="104"/>
      <c r="J197" s="132"/>
      <c r="K197" s="13"/>
      <c r="L197" s="5"/>
      <c r="M197" s="128"/>
      <c r="N197" s="104"/>
      <c r="O197" s="14" t="s">
        <v>30</v>
      </c>
      <c r="P197" s="134" t="s">
        <v>30</v>
      </c>
      <c r="Q197" s="104"/>
    </row>
    <row r="198" spans="1:17" x14ac:dyDescent="0.2">
      <c r="A198" s="110" t="s">
        <v>30</v>
      </c>
      <c r="B198" s="111"/>
      <c r="C198" s="111"/>
      <c r="D198" s="111"/>
      <c r="E198" s="111"/>
      <c r="F198" s="111"/>
      <c r="G198" s="111"/>
      <c r="H198" s="111"/>
      <c r="I198" s="111"/>
      <c r="J198" s="111"/>
      <c r="K198" s="111"/>
      <c r="L198" s="111"/>
      <c r="M198" s="111"/>
      <c r="N198" s="111"/>
      <c r="O198" s="111"/>
      <c r="P198" s="111"/>
      <c r="Q198" s="111"/>
    </row>
    <row r="199" spans="1:17" x14ac:dyDescent="0.2">
      <c r="A199" s="112" t="s">
        <v>121</v>
      </c>
      <c r="B199" s="113"/>
      <c r="C199" s="113"/>
      <c r="D199" s="113"/>
      <c r="E199" s="113"/>
      <c r="F199" s="113"/>
      <c r="G199" s="113"/>
      <c r="H199" s="113"/>
      <c r="I199" s="113"/>
      <c r="J199" s="113"/>
      <c r="K199" s="113"/>
      <c r="L199" s="113"/>
      <c r="M199" s="113"/>
      <c r="N199" s="113"/>
      <c r="O199" s="113"/>
      <c r="P199" s="113"/>
      <c r="Q199" s="7"/>
    </row>
    <row r="200" spans="1:17" ht="13.5" thickBot="1" x14ac:dyDescent="0.25">
      <c r="A200" s="114" t="s">
        <v>21</v>
      </c>
      <c r="B200" s="115"/>
      <c r="C200" s="115"/>
      <c r="D200" s="115"/>
      <c r="E200" s="115"/>
      <c r="F200" s="115"/>
      <c r="G200" s="115"/>
      <c r="H200" s="115"/>
      <c r="I200" s="115"/>
      <c r="J200" s="115"/>
      <c r="K200" s="115"/>
      <c r="L200" s="115"/>
      <c r="M200" s="115"/>
      <c r="N200" s="115"/>
      <c r="O200" s="115"/>
      <c r="P200" s="115"/>
      <c r="Q200" s="8"/>
    </row>
    <row r="201" spans="1:17" ht="13.5" thickBot="1" x14ac:dyDescent="0.25">
      <c r="A201" s="92" t="s">
        <v>8</v>
      </c>
      <c r="B201" s="93"/>
      <c r="C201" s="92" t="s">
        <v>9</v>
      </c>
      <c r="D201" s="94"/>
      <c r="E201" s="94"/>
      <c r="F201" s="94"/>
      <c r="G201" s="94"/>
      <c r="H201" s="93"/>
      <c r="I201" s="95" t="s">
        <v>10</v>
      </c>
      <c r="J201" s="94"/>
      <c r="K201" s="93"/>
      <c r="L201" s="95" t="s">
        <v>11</v>
      </c>
      <c r="M201" s="93"/>
      <c r="N201" s="92" t="s">
        <v>12</v>
      </c>
      <c r="O201" s="94"/>
      <c r="P201" s="94"/>
      <c r="Q201" s="93"/>
    </row>
    <row r="202" spans="1:17" ht="25.5" customHeight="1" thickBot="1" x14ac:dyDescent="0.25">
      <c r="A202" s="116" t="s">
        <v>122</v>
      </c>
      <c r="B202" s="97"/>
      <c r="C202" s="98" t="s">
        <v>28</v>
      </c>
      <c r="D202" s="99"/>
      <c r="E202" s="99"/>
      <c r="F202" s="99"/>
      <c r="G202" s="99"/>
      <c r="H202" s="97"/>
      <c r="I202" s="100" t="s">
        <v>15</v>
      </c>
      <c r="J202" s="99"/>
      <c r="K202" s="97"/>
      <c r="L202" s="100" t="s">
        <v>24</v>
      </c>
      <c r="M202" s="97"/>
      <c r="N202" s="156" t="s">
        <v>443</v>
      </c>
      <c r="O202" s="99"/>
      <c r="P202" s="99"/>
      <c r="Q202" s="97"/>
    </row>
    <row r="203" spans="1:17" x14ac:dyDescent="0.2">
      <c r="A203" s="110" t="s">
        <v>19</v>
      </c>
      <c r="B203" s="111"/>
      <c r="C203" s="111"/>
      <c r="D203" s="111"/>
      <c r="E203" s="111"/>
      <c r="F203" s="111"/>
      <c r="G203" s="111"/>
      <c r="H203" s="111"/>
      <c r="I203" s="111"/>
      <c r="J203" s="111"/>
      <c r="K203" s="111"/>
      <c r="L203" s="111"/>
      <c r="M203" s="111"/>
      <c r="N203" s="111"/>
      <c r="O203" s="111"/>
      <c r="P203" s="111"/>
      <c r="Q203" s="111"/>
    </row>
    <row r="204" spans="1:17" ht="25.5" customHeight="1" x14ac:dyDescent="0.2">
      <c r="A204" s="117" t="s">
        <v>123</v>
      </c>
      <c r="B204" s="118"/>
      <c r="C204" s="118"/>
      <c r="D204" s="118"/>
      <c r="E204" s="118"/>
      <c r="F204" s="118"/>
      <c r="G204" s="9"/>
      <c r="H204" s="9"/>
      <c r="I204" s="9"/>
      <c r="J204" s="9"/>
      <c r="K204" s="9"/>
      <c r="L204" s="9"/>
      <c r="M204" s="9"/>
      <c r="N204" s="9"/>
      <c r="O204" s="9"/>
      <c r="P204" s="9"/>
      <c r="Q204" s="9"/>
    </row>
    <row r="205" spans="1:17" ht="13.5" thickBot="1" x14ac:dyDescent="0.25">
      <c r="A205" s="119" t="s">
        <v>21</v>
      </c>
      <c r="B205" s="120"/>
      <c r="C205" s="120"/>
      <c r="D205" s="120"/>
      <c r="E205" s="120"/>
      <c r="F205" s="120"/>
      <c r="G205" s="10"/>
      <c r="H205" s="10"/>
      <c r="I205" s="10"/>
      <c r="J205" s="10"/>
      <c r="K205" s="10"/>
      <c r="L205" s="10"/>
      <c r="M205" s="10"/>
      <c r="N205" s="10"/>
      <c r="O205" s="10"/>
      <c r="P205" s="10"/>
      <c r="Q205" s="10"/>
    </row>
    <row r="206" spans="1:17" ht="13.5" thickBot="1" x14ac:dyDescent="0.25">
      <c r="A206" s="92" t="s">
        <v>8</v>
      </c>
      <c r="B206" s="93"/>
      <c r="C206" s="92" t="s">
        <v>26</v>
      </c>
      <c r="D206" s="94"/>
      <c r="E206" s="94"/>
      <c r="F206" s="94"/>
      <c r="G206" s="94"/>
      <c r="H206" s="93"/>
      <c r="I206" s="95" t="s">
        <v>10</v>
      </c>
      <c r="J206" s="94"/>
      <c r="K206" s="93"/>
      <c r="L206" s="95" t="s">
        <v>11</v>
      </c>
      <c r="M206" s="93"/>
      <c r="N206" s="92" t="s">
        <v>12</v>
      </c>
      <c r="O206" s="94"/>
      <c r="P206" s="94"/>
      <c r="Q206" s="93"/>
    </row>
    <row r="207" spans="1:17" ht="56.25" customHeight="1" thickBot="1" x14ac:dyDescent="0.25">
      <c r="A207" s="96" t="s">
        <v>124</v>
      </c>
      <c r="B207" s="97"/>
      <c r="C207" s="98" t="s">
        <v>28</v>
      </c>
      <c r="D207" s="99"/>
      <c r="E207" s="99"/>
      <c r="F207" s="99"/>
      <c r="G207" s="99"/>
      <c r="H207" s="97"/>
      <c r="I207" s="100" t="s">
        <v>444</v>
      </c>
      <c r="J207" s="99"/>
      <c r="K207" s="97"/>
      <c r="L207" s="100">
        <v>287</v>
      </c>
      <c r="M207" s="97"/>
      <c r="N207" s="96" t="s">
        <v>445</v>
      </c>
      <c r="O207" s="101"/>
      <c r="P207" s="101"/>
      <c r="Q207" s="102"/>
    </row>
    <row r="208" spans="1:17" ht="13.5" thickBot="1" x14ac:dyDescent="0.25">
      <c r="A208" s="110" t="s">
        <v>30</v>
      </c>
      <c r="B208" s="111"/>
      <c r="C208" s="111"/>
      <c r="D208" s="111"/>
      <c r="E208" s="111"/>
      <c r="F208" s="111"/>
      <c r="G208" s="111"/>
      <c r="H208" s="111"/>
      <c r="I208" s="111"/>
      <c r="J208" s="111"/>
      <c r="K208" s="111"/>
      <c r="L208" s="111"/>
      <c r="M208" s="111"/>
      <c r="N208" s="111"/>
      <c r="O208" s="111"/>
      <c r="P208" s="111"/>
      <c r="Q208" s="111"/>
    </row>
    <row r="209" spans="1:17" ht="36" customHeight="1" thickBot="1" x14ac:dyDescent="0.25">
      <c r="A209" s="122" t="s">
        <v>31</v>
      </c>
      <c r="B209" s="123"/>
      <c r="C209" s="124"/>
      <c r="D209" s="125" t="s">
        <v>32</v>
      </c>
      <c r="E209" s="123"/>
      <c r="F209" s="123"/>
      <c r="G209" s="124"/>
      <c r="H209" s="122" t="s">
        <v>33</v>
      </c>
      <c r="I209" s="124"/>
      <c r="J209" s="11" t="s">
        <v>34</v>
      </c>
      <c r="K209" s="122" t="s">
        <v>35</v>
      </c>
      <c r="L209" s="124"/>
      <c r="M209" s="122" t="s">
        <v>36</v>
      </c>
      <c r="N209" s="124"/>
      <c r="O209" s="11" t="s">
        <v>37</v>
      </c>
      <c r="P209" s="122" t="s">
        <v>38</v>
      </c>
      <c r="Q209" s="124"/>
    </row>
    <row r="210" spans="1:17" ht="209.25" customHeight="1" thickBot="1" x14ac:dyDescent="0.25">
      <c r="A210" s="116" t="s">
        <v>125</v>
      </c>
      <c r="B210" s="126"/>
      <c r="C210" s="127"/>
      <c r="D210" s="129" t="s">
        <v>40</v>
      </c>
      <c r="E210" s="130"/>
      <c r="F210" s="130"/>
      <c r="G210" s="131"/>
      <c r="H210" s="116" t="s">
        <v>41</v>
      </c>
      <c r="I210" s="127"/>
      <c r="J210" s="100" t="s">
        <v>390</v>
      </c>
      <c r="K210" s="133" t="s">
        <v>15</v>
      </c>
      <c r="L210" s="127"/>
      <c r="M210" s="96" t="s">
        <v>446</v>
      </c>
      <c r="N210" s="127"/>
      <c r="O210" s="2"/>
      <c r="P210" s="1"/>
      <c r="Q210" s="12"/>
    </row>
    <row r="211" spans="1:17" ht="108" customHeight="1" thickBot="1" x14ac:dyDescent="0.25">
      <c r="A211" s="128"/>
      <c r="B211" s="106"/>
      <c r="C211" s="104"/>
      <c r="D211" s="13"/>
      <c r="E211" s="6"/>
      <c r="F211" s="6"/>
      <c r="G211" s="5"/>
      <c r="H211" s="128"/>
      <c r="I211" s="104"/>
      <c r="J211" s="132"/>
      <c r="K211" s="13"/>
      <c r="L211" s="5"/>
      <c r="M211" s="128"/>
      <c r="N211" s="104"/>
      <c r="O211" s="14" t="s">
        <v>30</v>
      </c>
      <c r="P211" s="134" t="s">
        <v>30</v>
      </c>
      <c r="Q211" s="104"/>
    </row>
    <row r="212" spans="1:17" ht="72" customHeight="1" thickBot="1" x14ac:dyDescent="0.25">
      <c r="A212" s="135" t="s">
        <v>126</v>
      </c>
      <c r="B212" s="111"/>
      <c r="C212" s="136"/>
      <c r="D212" s="129" t="s">
        <v>40</v>
      </c>
      <c r="E212" s="130"/>
      <c r="F212" s="130"/>
      <c r="G212" s="131"/>
      <c r="H212" s="135" t="s">
        <v>41</v>
      </c>
      <c r="I212" s="136"/>
      <c r="J212" s="107" t="s">
        <v>396</v>
      </c>
      <c r="K212" s="133" t="s">
        <v>15</v>
      </c>
      <c r="L212" s="127"/>
      <c r="M212" s="137" t="s">
        <v>43</v>
      </c>
      <c r="N212" s="136"/>
      <c r="O212" s="27"/>
      <c r="P212" s="141" t="s">
        <v>447</v>
      </c>
      <c r="Q212" s="142"/>
    </row>
    <row r="213" spans="1:17" ht="15" customHeight="1" thickBot="1" x14ac:dyDescent="0.25">
      <c r="A213" s="128"/>
      <c r="B213" s="106"/>
      <c r="C213" s="104"/>
      <c r="D213" s="13"/>
      <c r="E213" s="6"/>
      <c r="F213" s="6"/>
      <c r="G213" s="5"/>
      <c r="H213" s="128"/>
      <c r="I213" s="104"/>
      <c r="J213" s="132"/>
      <c r="K213" s="13"/>
      <c r="L213" s="5"/>
      <c r="M213" s="128"/>
      <c r="N213" s="104"/>
      <c r="O213" s="14" t="s">
        <v>30</v>
      </c>
      <c r="P213" s="134" t="e">
        <f>+P212*1.2</f>
        <v>#VALUE!</v>
      </c>
      <c r="Q213" s="104"/>
    </row>
    <row r="214" spans="1:17" x14ac:dyDescent="0.2">
      <c r="A214" s="110" t="s">
        <v>30</v>
      </c>
      <c r="B214" s="111"/>
      <c r="C214" s="111"/>
      <c r="D214" s="111"/>
      <c r="E214" s="111"/>
      <c r="F214" s="111"/>
      <c r="G214" s="111"/>
      <c r="H214" s="111"/>
      <c r="I214" s="111"/>
      <c r="J214" s="111"/>
      <c r="K214" s="111"/>
      <c r="L214" s="111"/>
      <c r="M214" s="111"/>
      <c r="N214" s="111"/>
      <c r="O214" s="111"/>
      <c r="P214" s="111"/>
      <c r="Q214" s="111"/>
    </row>
    <row r="215" spans="1:17" ht="25.5" customHeight="1" x14ac:dyDescent="0.2">
      <c r="A215" s="170" t="s">
        <v>127</v>
      </c>
      <c r="B215" s="113"/>
      <c r="C215" s="113"/>
      <c r="D215" s="113"/>
      <c r="E215" s="113"/>
      <c r="F215" s="113"/>
      <c r="G215" s="113"/>
      <c r="H215" s="113"/>
      <c r="I215" s="113"/>
      <c r="J215" s="113"/>
      <c r="K215" s="113"/>
      <c r="L215" s="113"/>
      <c r="M215" s="113"/>
      <c r="N215" s="113"/>
      <c r="O215" s="113"/>
      <c r="P215" s="113"/>
      <c r="Q215" s="7"/>
    </row>
    <row r="216" spans="1:17" ht="13.5" thickBot="1" x14ac:dyDescent="0.25">
      <c r="A216" s="114" t="s">
        <v>21</v>
      </c>
      <c r="B216" s="115"/>
      <c r="C216" s="115"/>
      <c r="D216" s="115"/>
      <c r="E216" s="115"/>
      <c r="F216" s="115"/>
      <c r="G216" s="115"/>
      <c r="H216" s="115"/>
      <c r="I216" s="115"/>
      <c r="J216" s="115"/>
      <c r="K216" s="115"/>
      <c r="L216" s="115"/>
      <c r="M216" s="115"/>
      <c r="N216" s="115"/>
      <c r="O216" s="115"/>
      <c r="P216" s="115"/>
      <c r="Q216" s="8"/>
    </row>
    <row r="217" spans="1:17" ht="13.5" thickBot="1" x14ac:dyDescent="0.25">
      <c r="A217" s="92" t="s">
        <v>8</v>
      </c>
      <c r="B217" s="93"/>
      <c r="C217" s="92" t="s">
        <v>9</v>
      </c>
      <c r="D217" s="94"/>
      <c r="E217" s="94"/>
      <c r="F217" s="94"/>
      <c r="G217" s="94"/>
      <c r="H217" s="93"/>
      <c r="I217" s="95" t="s">
        <v>10</v>
      </c>
      <c r="J217" s="94"/>
      <c r="K217" s="93"/>
      <c r="L217" s="95" t="s">
        <v>11</v>
      </c>
      <c r="M217" s="93"/>
      <c r="N217" s="92" t="s">
        <v>12</v>
      </c>
      <c r="O217" s="94"/>
      <c r="P217" s="94"/>
      <c r="Q217" s="93"/>
    </row>
    <row r="218" spans="1:17" ht="56.25" customHeight="1" thickBot="1" x14ac:dyDescent="0.25">
      <c r="A218" s="116" t="s">
        <v>128</v>
      </c>
      <c r="B218" s="97"/>
      <c r="C218" s="98" t="s">
        <v>129</v>
      </c>
      <c r="D218" s="99"/>
      <c r="E218" s="99"/>
      <c r="F218" s="99"/>
      <c r="G218" s="99"/>
      <c r="H218" s="97"/>
      <c r="I218" s="100" t="s">
        <v>130</v>
      </c>
      <c r="J218" s="99"/>
      <c r="K218" s="97"/>
      <c r="L218" s="171">
        <v>76</v>
      </c>
      <c r="M218" s="172"/>
      <c r="N218" s="121" t="s">
        <v>16</v>
      </c>
      <c r="O218" s="99"/>
      <c r="P218" s="99"/>
      <c r="Q218" s="97"/>
    </row>
    <row r="219" spans="1:17" x14ac:dyDescent="0.2">
      <c r="A219" s="110" t="s">
        <v>19</v>
      </c>
      <c r="B219" s="111"/>
      <c r="C219" s="111"/>
      <c r="D219" s="111"/>
      <c r="E219" s="111"/>
      <c r="F219" s="111"/>
      <c r="G219" s="111"/>
      <c r="H219" s="111"/>
      <c r="I219" s="111"/>
      <c r="J219" s="111"/>
      <c r="K219" s="111"/>
      <c r="L219" s="111"/>
      <c r="M219" s="111"/>
      <c r="N219" s="111"/>
      <c r="O219" s="111"/>
      <c r="P219" s="111"/>
      <c r="Q219" s="111"/>
    </row>
    <row r="220" spans="1:17" ht="36" customHeight="1" x14ac:dyDescent="0.2">
      <c r="A220" s="117" t="s">
        <v>131</v>
      </c>
      <c r="B220" s="118"/>
      <c r="C220" s="118"/>
      <c r="D220" s="118"/>
      <c r="E220" s="118"/>
      <c r="F220" s="118"/>
      <c r="G220" s="9"/>
      <c r="H220" s="9"/>
      <c r="I220" s="9"/>
      <c r="J220" s="9"/>
      <c r="K220" s="9"/>
      <c r="L220" s="9"/>
      <c r="M220" s="9"/>
      <c r="N220" s="9"/>
      <c r="O220" s="9"/>
      <c r="P220" s="9"/>
      <c r="Q220" s="9"/>
    </row>
    <row r="221" spans="1:17" ht="13.5" thickBot="1" x14ac:dyDescent="0.25">
      <c r="A221" s="119" t="s">
        <v>21</v>
      </c>
      <c r="B221" s="120"/>
      <c r="C221" s="120"/>
      <c r="D221" s="120"/>
      <c r="E221" s="120"/>
      <c r="F221" s="120"/>
      <c r="G221" s="10"/>
      <c r="H221" s="10"/>
      <c r="I221" s="10"/>
      <c r="J221" s="10"/>
      <c r="K221" s="10"/>
      <c r="L221" s="10"/>
      <c r="M221" s="10"/>
      <c r="N221" s="10"/>
      <c r="O221" s="10"/>
      <c r="P221" s="10"/>
      <c r="Q221" s="10"/>
    </row>
    <row r="222" spans="1:17" ht="13.5" thickBot="1" x14ac:dyDescent="0.25">
      <c r="A222" s="92" t="s">
        <v>8</v>
      </c>
      <c r="B222" s="93"/>
      <c r="C222" s="92" t="s">
        <v>26</v>
      </c>
      <c r="D222" s="94"/>
      <c r="E222" s="94"/>
      <c r="F222" s="94"/>
      <c r="G222" s="94"/>
      <c r="H222" s="93"/>
      <c r="I222" s="95" t="s">
        <v>10</v>
      </c>
      <c r="J222" s="94"/>
      <c r="K222" s="93"/>
      <c r="L222" s="95" t="s">
        <v>11</v>
      </c>
      <c r="M222" s="93"/>
      <c r="N222" s="92" t="s">
        <v>12</v>
      </c>
      <c r="O222" s="94"/>
      <c r="P222" s="94"/>
      <c r="Q222" s="93"/>
    </row>
    <row r="223" spans="1:17" ht="117" customHeight="1" thickBot="1" x14ac:dyDescent="0.25">
      <c r="A223" s="96" t="s">
        <v>132</v>
      </c>
      <c r="B223" s="97"/>
      <c r="C223" s="98" t="s">
        <v>133</v>
      </c>
      <c r="D223" s="99"/>
      <c r="E223" s="99"/>
      <c r="F223" s="99"/>
      <c r="G223" s="99"/>
      <c r="H223" s="97"/>
      <c r="I223" s="100" t="s">
        <v>134</v>
      </c>
      <c r="J223" s="99"/>
      <c r="K223" s="97"/>
      <c r="L223" s="171">
        <v>1</v>
      </c>
      <c r="M223" s="172"/>
      <c r="N223" s="173" t="s">
        <v>448</v>
      </c>
      <c r="O223" s="174"/>
      <c r="P223" s="174"/>
      <c r="Q223" s="175"/>
    </row>
    <row r="224" spans="1:17" ht="93" customHeight="1" thickBot="1" x14ac:dyDescent="0.25">
      <c r="A224" s="103" t="s">
        <v>135</v>
      </c>
      <c r="B224" s="104"/>
      <c r="C224" s="105" t="s">
        <v>133</v>
      </c>
      <c r="D224" s="106"/>
      <c r="E224" s="106"/>
      <c r="F224" s="106"/>
      <c r="G224" s="106"/>
      <c r="H224" s="104"/>
      <c r="I224" s="107" t="s">
        <v>136</v>
      </c>
      <c r="J224" s="106"/>
      <c r="K224" s="104"/>
      <c r="L224" s="176" t="s">
        <v>24</v>
      </c>
      <c r="M224" s="177"/>
      <c r="N224" s="178" t="s">
        <v>449</v>
      </c>
      <c r="O224" s="179"/>
      <c r="P224" s="179"/>
      <c r="Q224" s="180"/>
    </row>
    <row r="225" spans="1:17" ht="13.5" thickBot="1" x14ac:dyDescent="0.25">
      <c r="A225" s="110" t="s">
        <v>30</v>
      </c>
      <c r="B225" s="111"/>
      <c r="C225" s="111"/>
      <c r="D225" s="111"/>
      <c r="E225" s="111"/>
      <c r="F225" s="111"/>
      <c r="G225" s="111"/>
      <c r="H225" s="111"/>
      <c r="I225" s="111"/>
      <c r="J225" s="111"/>
      <c r="K225" s="111"/>
      <c r="L225" s="111"/>
      <c r="M225" s="111"/>
      <c r="N225" s="111"/>
      <c r="O225" s="111"/>
      <c r="P225" s="111"/>
      <c r="Q225" s="111"/>
    </row>
    <row r="226" spans="1:17" ht="36" customHeight="1" thickBot="1" x14ac:dyDescent="0.25">
      <c r="A226" s="122" t="s">
        <v>31</v>
      </c>
      <c r="B226" s="123"/>
      <c r="C226" s="124"/>
      <c r="D226" s="125" t="s">
        <v>32</v>
      </c>
      <c r="E226" s="123"/>
      <c r="F226" s="123"/>
      <c r="G226" s="124"/>
      <c r="H226" s="122" t="s">
        <v>33</v>
      </c>
      <c r="I226" s="124"/>
      <c r="J226" s="11" t="s">
        <v>34</v>
      </c>
      <c r="K226" s="122" t="s">
        <v>35</v>
      </c>
      <c r="L226" s="124"/>
      <c r="M226" s="122" t="s">
        <v>36</v>
      </c>
      <c r="N226" s="124"/>
      <c r="O226" s="11" t="s">
        <v>37</v>
      </c>
      <c r="P226" s="122" t="s">
        <v>38</v>
      </c>
      <c r="Q226" s="124"/>
    </row>
    <row r="227" spans="1:17" ht="127.5" customHeight="1" thickBot="1" x14ac:dyDescent="0.25">
      <c r="A227" s="116" t="s">
        <v>137</v>
      </c>
      <c r="B227" s="126"/>
      <c r="C227" s="127"/>
      <c r="D227" s="129" t="s">
        <v>138</v>
      </c>
      <c r="E227" s="130"/>
      <c r="F227" s="130"/>
      <c r="G227" s="131"/>
      <c r="H227" s="116" t="s">
        <v>139</v>
      </c>
      <c r="I227" s="127"/>
      <c r="J227" s="171" t="s">
        <v>396</v>
      </c>
      <c r="K227" s="133" t="s">
        <v>15</v>
      </c>
      <c r="L227" s="127"/>
      <c r="M227" s="173" t="s">
        <v>450</v>
      </c>
      <c r="N227" s="182"/>
      <c r="O227" s="68" t="s">
        <v>451</v>
      </c>
      <c r="P227" s="185" t="s">
        <v>452</v>
      </c>
      <c r="Q227" s="186"/>
    </row>
    <row r="228" spans="1:17" ht="18.75" customHeight="1" thickBot="1" x14ac:dyDescent="0.25">
      <c r="A228" s="128"/>
      <c r="B228" s="106"/>
      <c r="C228" s="104"/>
      <c r="D228" s="13"/>
      <c r="E228" s="6"/>
      <c r="F228" s="6"/>
      <c r="G228" s="5"/>
      <c r="H228" s="128"/>
      <c r="I228" s="104"/>
      <c r="J228" s="181"/>
      <c r="K228" s="13"/>
      <c r="L228" s="5"/>
      <c r="M228" s="183"/>
      <c r="N228" s="177"/>
      <c r="O228" s="31" t="s">
        <v>30</v>
      </c>
      <c r="P228" s="184" t="s">
        <v>30</v>
      </c>
      <c r="Q228" s="177"/>
    </row>
    <row r="229" spans="1:17" x14ac:dyDescent="0.2">
      <c r="A229" s="110" t="s">
        <v>30</v>
      </c>
      <c r="B229" s="111"/>
      <c r="C229" s="111"/>
      <c r="D229" s="111"/>
      <c r="E229" s="111"/>
      <c r="F229" s="111"/>
      <c r="G229" s="111"/>
      <c r="H229" s="111"/>
      <c r="I229" s="111"/>
      <c r="J229" s="111"/>
      <c r="K229" s="111"/>
      <c r="L229" s="111"/>
      <c r="M229" s="111"/>
      <c r="N229" s="111"/>
      <c r="O229" s="111"/>
      <c r="P229" s="111"/>
      <c r="Q229" s="111"/>
    </row>
    <row r="230" spans="1:17" ht="36" customHeight="1" x14ac:dyDescent="0.2">
      <c r="A230" s="117" t="s">
        <v>140</v>
      </c>
      <c r="B230" s="118"/>
      <c r="C230" s="118"/>
      <c r="D230" s="118"/>
      <c r="E230" s="118"/>
      <c r="F230" s="118"/>
      <c r="G230" s="9"/>
      <c r="H230" s="9"/>
      <c r="I230" s="9"/>
      <c r="J230" s="9"/>
      <c r="K230" s="9"/>
      <c r="L230" s="9"/>
      <c r="M230" s="9"/>
      <c r="N230" s="9"/>
      <c r="O230" s="9"/>
      <c r="P230" s="9"/>
      <c r="Q230" s="9"/>
    </row>
    <row r="231" spans="1:17" ht="13.5" thickBot="1" x14ac:dyDescent="0.25">
      <c r="A231" s="119" t="s">
        <v>21</v>
      </c>
      <c r="B231" s="120"/>
      <c r="C231" s="120"/>
      <c r="D231" s="120"/>
      <c r="E231" s="120"/>
      <c r="F231" s="120"/>
      <c r="G231" s="10"/>
      <c r="H231" s="10"/>
      <c r="I231" s="10"/>
      <c r="J231" s="10"/>
      <c r="K231" s="10"/>
      <c r="L231" s="10"/>
      <c r="M231" s="10"/>
      <c r="N231" s="10"/>
      <c r="O231" s="10"/>
      <c r="P231" s="10"/>
      <c r="Q231" s="10"/>
    </row>
    <row r="232" spans="1:17" ht="13.5" thickBot="1" x14ac:dyDescent="0.25">
      <c r="A232" s="92" t="s">
        <v>8</v>
      </c>
      <c r="B232" s="93"/>
      <c r="C232" s="92" t="s">
        <v>26</v>
      </c>
      <c r="D232" s="94"/>
      <c r="E232" s="94"/>
      <c r="F232" s="94"/>
      <c r="G232" s="94"/>
      <c r="H232" s="93"/>
      <c r="I232" s="95" t="s">
        <v>10</v>
      </c>
      <c r="J232" s="94"/>
      <c r="K232" s="93"/>
      <c r="L232" s="95" t="s">
        <v>11</v>
      </c>
      <c r="M232" s="93"/>
      <c r="N232" s="92" t="s">
        <v>12</v>
      </c>
      <c r="O232" s="94"/>
      <c r="P232" s="94"/>
      <c r="Q232" s="93"/>
    </row>
    <row r="233" spans="1:17" ht="209.25" customHeight="1" thickBot="1" x14ac:dyDescent="0.25">
      <c r="A233" s="96" t="s">
        <v>141</v>
      </c>
      <c r="B233" s="97"/>
      <c r="C233" s="98" t="s">
        <v>133</v>
      </c>
      <c r="D233" s="99"/>
      <c r="E233" s="99"/>
      <c r="F233" s="99"/>
      <c r="G233" s="99"/>
      <c r="H233" s="97"/>
      <c r="I233" s="100" t="s">
        <v>142</v>
      </c>
      <c r="J233" s="99"/>
      <c r="K233" s="97"/>
      <c r="L233" s="171">
        <v>0</v>
      </c>
      <c r="M233" s="172"/>
      <c r="N233" s="173" t="s">
        <v>453</v>
      </c>
      <c r="O233" s="174"/>
      <c r="P233" s="174"/>
      <c r="Q233" s="175"/>
    </row>
    <row r="234" spans="1:17" ht="36" customHeight="1" thickBot="1" x14ac:dyDescent="0.25">
      <c r="A234" s="103" t="s">
        <v>143</v>
      </c>
      <c r="B234" s="104"/>
      <c r="C234" s="105" t="s">
        <v>133</v>
      </c>
      <c r="D234" s="106"/>
      <c r="E234" s="106"/>
      <c r="F234" s="106"/>
      <c r="G234" s="106"/>
      <c r="H234" s="104"/>
      <c r="I234" s="107" t="s">
        <v>142</v>
      </c>
      <c r="J234" s="106"/>
      <c r="K234" s="104"/>
      <c r="L234" s="176">
        <v>0</v>
      </c>
      <c r="M234" s="177"/>
      <c r="N234" s="187" t="s">
        <v>454</v>
      </c>
      <c r="O234" s="188"/>
      <c r="P234" s="188"/>
      <c r="Q234" s="177"/>
    </row>
    <row r="235" spans="1:17" ht="36" customHeight="1" thickBot="1" x14ac:dyDescent="0.25">
      <c r="A235" s="103" t="s">
        <v>144</v>
      </c>
      <c r="B235" s="104"/>
      <c r="C235" s="105" t="s">
        <v>145</v>
      </c>
      <c r="D235" s="106"/>
      <c r="E235" s="106"/>
      <c r="F235" s="106"/>
      <c r="G235" s="106"/>
      <c r="H235" s="104"/>
      <c r="I235" s="107" t="s">
        <v>89</v>
      </c>
      <c r="J235" s="106"/>
      <c r="K235" s="104"/>
      <c r="L235" s="176">
        <v>75</v>
      </c>
      <c r="M235" s="177"/>
      <c r="N235" s="187"/>
      <c r="O235" s="188"/>
      <c r="P235" s="188"/>
      <c r="Q235" s="177"/>
    </row>
    <row r="236" spans="1:17" ht="13.5" thickBot="1" x14ac:dyDescent="0.25">
      <c r="A236" s="110" t="s">
        <v>30</v>
      </c>
      <c r="B236" s="111"/>
      <c r="C236" s="111"/>
      <c r="D236" s="111"/>
      <c r="E236" s="111"/>
      <c r="F236" s="111"/>
      <c r="G236" s="111"/>
      <c r="H236" s="111"/>
      <c r="I236" s="111"/>
      <c r="J236" s="111"/>
      <c r="K236" s="111"/>
      <c r="L236" s="111"/>
      <c r="M236" s="111"/>
      <c r="N236" s="111"/>
      <c r="O236" s="111"/>
      <c r="P236" s="111"/>
      <c r="Q236" s="111"/>
    </row>
    <row r="237" spans="1:17" ht="36" customHeight="1" thickBot="1" x14ac:dyDescent="0.25">
      <c r="A237" s="122" t="s">
        <v>31</v>
      </c>
      <c r="B237" s="123"/>
      <c r="C237" s="124"/>
      <c r="D237" s="125" t="s">
        <v>32</v>
      </c>
      <c r="E237" s="123"/>
      <c r="F237" s="123"/>
      <c r="G237" s="124"/>
      <c r="H237" s="122" t="s">
        <v>33</v>
      </c>
      <c r="I237" s="124"/>
      <c r="J237" s="11" t="s">
        <v>34</v>
      </c>
      <c r="K237" s="122" t="s">
        <v>35</v>
      </c>
      <c r="L237" s="124"/>
      <c r="M237" s="122" t="s">
        <v>36</v>
      </c>
      <c r="N237" s="124"/>
      <c r="O237" s="11" t="s">
        <v>37</v>
      </c>
      <c r="P237" s="122" t="s">
        <v>38</v>
      </c>
      <c r="Q237" s="124"/>
    </row>
    <row r="238" spans="1:17" ht="108" customHeight="1" thickBot="1" x14ac:dyDescent="0.25">
      <c r="A238" s="116" t="s">
        <v>146</v>
      </c>
      <c r="B238" s="126"/>
      <c r="C238" s="127"/>
      <c r="D238" s="129" t="s">
        <v>455</v>
      </c>
      <c r="E238" s="130"/>
      <c r="F238" s="130"/>
      <c r="G238" s="131"/>
      <c r="H238" s="116" t="s">
        <v>139</v>
      </c>
      <c r="I238" s="127"/>
      <c r="J238" s="171" t="s">
        <v>456</v>
      </c>
      <c r="K238" s="189">
        <v>38</v>
      </c>
      <c r="L238" s="182"/>
      <c r="M238" s="173" t="s">
        <v>457</v>
      </c>
      <c r="N238" s="182"/>
      <c r="O238" s="33" t="s">
        <v>458</v>
      </c>
      <c r="P238" s="185" t="s">
        <v>459</v>
      </c>
      <c r="Q238" s="186"/>
    </row>
    <row r="239" spans="1:17" ht="32.25" customHeight="1" thickBot="1" x14ac:dyDescent="0.25">
      <c r="A239" s="128"/>
      <c r="B239" s="106"/>
      <c r="C239" s="104"/>
      <c r="D239" s="13"/>
      <c r="E239" s="6"/>
      <c r="F239" s="6"/>
      <c r="G239" s="5"/>
      <c r="H239" s="128"/>
      <c r="I239" s="104"/>
      <c r="J239" s="181"/>
      <c r="K239" s="34"/>
      <c r="L239" s="35"/>
      <c r="M239" s="183"/>
      <c r="N239" s="177"/>
      <c r="O239" s="31" t="s">
        <v>30</v>
      </c>
      <c r="P239" s="184" t="s">
        <v>30</v>
      </c>
      <c r="Q239" s="177"/>
    </row>
    <row r="240" spans="1:17" ht="46.5" customHeight="1" thickBot="1" x14ac:dyDescent="0.25">
      <c r="A240" s="135" t="s">
        <v>148</v>
      </c>
      <c r="B240" s="111"/>
      <c r="C240" s="136"/>
      <c r="D240" s="129" t="s">
        <v>149</v>
      </c>
      <c r="E240" s="130"/>
      <c r="F240" s="130"/>
      <c r="G240" s="131"/>
      <c r="H240" s="135" t="s">
        <v>139</v>
      </c>
      <c r="I240" s="136"/>
      <c r="J240" s="176" t="s">
        <v>409</v>
      </c>
      <c r="K240" s="133" t="s">
        <v>15</v>
      </c>
      <c r="L240" s="127"/>
      <c r="M240" s="137" t="s">
        <v>43</v>
      </c>
      <c r="N240" s="136"/>
      <c r="O240" s="2"/>
      <c r="P240" s="1"/>
      <c r="Q240" s="12"/>
    </row>
    <row r="241" spans="1:17" ht="15" customHeight="1" thickBot="1" x14ac:dyDescent="0.25">
      <c r="A241" s="128"/>
      <c r="B241" s="106"/>
      <c r="C241" s="104"/>
      <c r="D241" s="13"/>
      <c r="E241" s="6"/>
      <c r="F241" s="6"/>
      <c r="G241" s="5"/>
      <c r="H241" s="128"/>
      <c r="I241" s="104"/>
      <c r="J241" s="181"/>
      <c r="K241" s="13"/>
      <c r="L241" s="5"/>
      <c r="M241" s="128"/>
      <c r="N241" s="104"/>
      <c r="O241" s="14" t="s">
        <v>30</v>
      </c>
      <c r="P241" s="134" t="s">
        <v>30</v>
      </c>
      <c r="Q241" s="104"/>
    </row>
    <row r="242" spans="1:17" ht="36" customHeight="1" thickBot="1" x14ac:dyDescent="0.25">
      <c r="A242" s="135" t="s">
        <v>150</v>
      </c>
      <c r="B242" s="111"/>
      <c r="C242" s="136"/>
      <c r="D242" s="129" t="s">
        <v>151</v>
      </c>
      <c r="E242" s="130"/>
      <c r="F242" s="130"/>
      <c r="G242" s="131"/>
      <c r="H242" s="135" t="s">
        <v>139</v>
      </c>
      <c r="I242" s="136"/>
      <c r="J242" s="176" t="s">
        <v>409</v>
      </c>
      <c r="K242" s="133" t="s">
        <v>15</v>
      </c>
      <c r="L242" s="127"/>
      <c r="M242" s="137" t="s">
        <v>43</v>
      </c>
      <c r="N242" s="136"/>
      <c r="O242" s="2"/>
      <c r="P242" s="1"/>
      <c r="Q242" s="12"/>
    </row>
    <row r="243" spans="1:17" ht="15" customHeight="1" thickBot="1" x14ac:dyDescent="0.25">
      <c r="A243" s="128"/>
      <c r="B243" s="106"/>
      <c r="C243" s="104"/>
      <c r="D243" s="13"/>
      <c r="E243" s="6"/>
      <c r="F243" s="6"/>
      <c r="G243" s="5"/>
      <c r="H243" s="128"/>
      <c r="I243" s="104"/>
      <c r="J243" s="181"/>
      <c r="K243" s="13"/>
      <c r="L243" s="5"/>
      <c r="M243" s="128"/>
      <c r="N243" s="104"/>
      <c r="O243" s="14" t="s">
        <v>30</v>
      </c>
      <c r="P243" s="134" t="s">
        <v>30</v>
      </c>
      <c r="Q243" s="104"/>
    </row>
    <row r="244" spans="1:17" ht="36" customHeight="1" thickBot="1" x14ac:dyDescent="0.25">
      <c r="A244" s="135" t="s">
        <v>152</v>
      </c>
      <c r="B244" s="111"/>
      <c r="C244" s="136"/>
      <c r="D244" s="129" t="s">
        <v>151</v>
      </c>
      <c r="E244" s="130"/>
      <c r="F244" s="130"/>
      <c r="G244" s="131"/>
      <c r="H244" s="135" t="s">
        <v>139</v>
      </c>
      <c r="I244" s="136"/>
      <c r="J244" s="176" t="s">
        <v>409</v>
      </c>
      <c r="K244" s="133" t="s">
        <v>15</v>
      </c>
      <c r="L244" s="127"/>
      <c r="M244" s="137" t="s">
        <v>43</v>
      </c>
      <c r="N244" s="136"/>
      <c r="O244" s="2"/>
      <c r="P244" s="1"/>
      <c r="Q244" s="12"/>
    </row>
    <row r="245" spans="1:17" ht="15" customHeight="1" thickBot="1" x14ac:dyDescent="0.25">
      <c r="A245" s="128"/>
      <c r="B245" s="106"/>
      <c r="C245" s="104"/>
      <c r="D245" s="13"/>
      <c r="E245" s="6"/>
      <c r="F245" s="6"/>
      <c r="G245" s="5"/>
      <c r="H245" s="128"/>
      <c r="I245" s="104"/>
      <c r="J245" s="181"/>
      <c r="K245" s="13"/>
      <c r="L245" s="5"/>
      <c r="M245" s="128"/>
      <c r="N245" s="104"/>
      <c r="O245" s="14" t="s">
        <v>30</v>
      </c>
      <c r="P245" s="134" t="s">
        <v>30</v>
      </c>
      <c r="Q245" s="104"/>
    </row>
    <row r="246" spans="1:17" x14ac:dyDescent="0.2">
      <c r="A246" s="110" t="s">
        <v>30</v>
      </c>
      <c r="B246" s="111"/>
      <c r="C246" s="111"/>
      <c r="D246" s="111"/>
      <c r="E246" s="111"/>
      <c r="F246" s="111"/>
      <c r="G246" s="111"/>
      <c r="H246" s="111"/>
      <c r="I246" s="111"/>
      <c r="J246" s="111"/>
      <c r="K246" s="111"/>
      <c r="L246" s="111"/>
      <c r="M246" s="111"/>
      <c r="N246" s="111"/>
      <c r="O246" s="111"/>
      <c r="P246" s="111"/>
      <c r="Q246" s="111"/>
    </row>
    <row r="247" spans="1:17" x14ac:dyDescent="0.2">
      <c r="A247" s="88" t="s">
        <v>153</v>
      </c>
      <c r="B247" s="89"/>
      <c r="C247" s="89"/>
      <c r="D247" s="89"/>
      <c r="E247" s="89"/>
      <c r="F247" s="89"/>
      <c r="G247" s="89"/>
      <c r="H247" s="89"/>
      <c r="I247" s="89"/>
      <c r="J247" s="89"/>
      <c r="K247" s="89"/>
      <c r="L247" s="89"/>
      <c r="M247" s="89"/>
      <c r="N247" s="89"/>
      <c r="O247" s="89"/>
      <c r="P247" s="89"/>
      <c r="Q247" s="3"/>
    </row>
    <row r="248" spans="1:17" ht="13.5" thickBot="1" x14ac:dyDescent="0.25">
      <c r="A248" s="90" t="s">
        <v>7</v>
      </c>
      <c r="B248" s="91"/>
      <c r="C248" s="91"/>
      <c r="D248" s="91"/>
      <c r="E248" s="91"/>
      <c r="F248" s="91"/>
      <c r="G248" s="91"/>
      <c r="H248" s="91"/>
      <c r="I248" s="91"/>
      <c r="J248" s="91"/>
      <c r="K248" s="91"/>
      <c r="L248" s="91"/>
      <c r="M248" s="91"/>
      <c r="N248" s="91"/>
      <c r="O248" s="91"/>
      <c r="P248" s="91"/>
      <c r="Q248" s="4"/>
    </row>
    <row r="249" spans="1:17" ht="13.5" thickBot="1" x14ac:dyDescent="0.25">
      <c r="A249" s="92" t="s">
        <v>8</v>
      </c>
      <c r="B249" s="93"/>
      <c r="C249" s="92" t="s">
        <v>9</v>
      </c>
      <c r="D249" s="94"/>
      <c r="E249" s="94"/>
      <c r="F249" s="94"/>
      <c r="G249" s="94"/>
      <c r="H249" s="93"/>
      <c r="I249" s="95" t="s">
        <v>10</v>
      </c>
      <c r="J249" s="94"/>
      <c r="K249" s="93"/>
      <c r="L249" s="95" t="s">
        <v>11</v>
      </c>
      <c r="M249" s="93"/>
      <c r="N249" s="92" t="s">
        <v>12</v>
      </c>
      <c r="O249" s="94"/>
      <c r="P249" s="94"/>
      <c r="Q249" s="93"/>
    </row>
    <row r="250" spans="1:17" ht="46.5" customHeight="1" thickBot="1" x14ac:dyDescent="0.25">
      <c r="A250" s="96" t="s">
        <v>460</v>
      </c>
      <c r="B250" s="97"/>
      <c r="C250" s="98" t="s">
        <v>28</v>
      </c>
      <c r="D250" s="99"/>
      <c r="E250" s="99"/>
      <c r="F250" s="99"/>
      <c r="G250" s="99"/>
      <c r="H250" s="97"/>
      <c r="I250" s="100">
        <v>0</v>
      </c>
      <c r="J250" s="99"/>
      <c r="K250" s="97"/>
      <c r="L250" s="100">
        <v>0</v>
      </c>
      <c r="M250" s="97"/>
      <c r="N250" s="96" t="s">
        <v>461</v>
      </c>
      <c r="O250" s="101"/>
      <c r="P250" s="101"/>
      <c r="Q250" s="102"/>
    </row>
    <row r="251" spans="1:17" x14ac:dyDescent="0.2">
      <c r="A251" s="110" t="s">
        <v>19</v>
      </c>
      <c r="B251" s="111"/>
      <c r="C251" s="111"/>
      <c r="D251" s="111"/>
      <c r="E251" s="111"/>
      <c r="F251" s="111"/>
      <c r="G251" s="111"/>
      <c r="H251" s="111"/>
      <c r="I251" s="111"/>
      <c r="J251" s="111"/>
      <c r="K251" s="111"/>
      <c r="L251" s="111"/>
      <c r="M251" s="111"/>
      <c r="N251" s="111"/>
      <c r="O251" s="111"/>
      <c r="P251" s="111"/>
      <c r="Q251" s="111"/>
    </row>
    <row r="252" spans="1:17" x14ac:dyDescent="0.2">
      <c r="A252" s="112" t="s">
        <v>154</v>
      </c>
      <c r="B252" s="113"/>
      <c r="C252" s="113"/>
      <c r="D252" s="113"/>
      <c r="E252" s="113"/>
      <c r="F252" s="113"/>
      <c r="G252" s="113"/>
      <c r="H252" s="113"/>
      <c r="I252" s="113"/>
      <c r="J252" s="113"/>
      <c r="K252" s="113"/>
      <c r="L252" s="113"/>
      <c r="M252" s="113"/>
      <c r="N252" s="113"/>
      <c r="O252" s="113"/>
      <c r="P252" s="113"/>
      <c r="Q252" s="7"/>
    </row>
    <row r="253" spans="1:17" ht="13.5" thickBot="1" x14ac:dyDescent="0.25">
      <c r="A253" s="114" t="s">
        <v>21</v>
      </c>
      <c r="B253" s="115"/>
      <c r="C253" s="115"/>
      <c r="D253" s="115"/>
      <c r="E253" s="115"/>
      <c r="F253" s="115"/>
      <c r="G253" s="115"/>
      <c r="H253" s="115"/>
      <c r="I253" s="115"/>
      <c r="J253" s="115"/>
      <c r="K253" s="115"/>
      <c r="L253" s="115"/>
      <c r="M253" s="115"/>
      <c r="N253" s="115"/>
      <c r="O253" s="115"/>
      <c r="P253" s="115"/>
      <c r="Q253" s="8"/>
    </row>
    <row r="254" spans="1:17" ht="13.5" thickBot="1" x14ac:dyDescent="0.25">
      <c r="A254" s="92" t="s">
        <v>8</v>
      </c>
      <c r="B254" s="93"/>
      <c r="C254" s="92" t="s">
        <v>9</v>
      </c>
      <c r="D254" s="94"/>
      <c r="E254" s="94"/>
      <c r="F254" s="94"/>
      <c r="G254" s="94"/>
      <c r="H254" s="93"/>
      <c r="I254" s="95" t="s">
        <v>10</v>
      </c>
      <c r="J254" s="94"/>
      <c r="K254" s="93"/>
      <c r="L254" s="95" t="s">
        <v>11</v>
      </c>
      <c r="M254" s="93"/>
      <c r="N254" s="92" t="s">
        <v>12</v>
      </c>
      <c r="O254" s="94"/>
      <c r="P254" s="94"/>
      <c r="Q254" s="93"/>
    </row>
    <row r="255" spans="1:17" ht="36" customHeight="1" thickBot="1" x14ac:dyDescent="0.25">
      <c r="A255" s="116" t="s">
        <v>155</v>
      </c>
      <c r="B255" s="97"/>
      <c r="C255" s="98" t="s">
        <v>28</v>
      </c>
      <c r="D255" s="99"/>
      <c r="E255" s="99"/>
      <c r="F255" s="99"/>
      <c r="G255" s="99"/>
      <c r="H255" s="97"/>
      <c r="I255" s="100" t="s">
        <v>142</v>
      </c>
      <c r="J255" s="99"/>
      <c r="K255" s="97"/>
      <c r="L255" s="100">
        <v>0</v>
      </c>
      <c r="M255" s="97"/>
      <c r="N255" s="96" t="s">
        <v>461</v>
      </c>
      <c r="O255" s="101"/>
      <c r="P255" s="101"/>
      <c r="Q255" s="102"/>
    </row>
    <row r="256" spans="1:17" x14ac:dyDescent="0.2">
      <c r="A256" s="110" t="s">
        <v>19</v>
      </c>
      <c r="B256" s="111"/>
      <c r="C256" s="111"/>
      <c r="D256" s="111"/>
      <c r="E256" s="111"/>
      <c r="F256" s="111"/>
      <c r="G256" s="111"/>
      <c r="H256" s="111"/>
      <c r="I256" s="111"/>
      <c r="J256" s="111"/>
      <c r="K256" s="111"/>
      <c r="L256" s="111"/>
      <c r="M256" s="111"/>
      <c r="N256" s="111"/>
      <c r="O256" s="111"/>
      <c r="P256" s="111"/>
      <c r="Q256" s="111"/>
    </row>
    <row r="257" spans="1:17" ht="36" customHeight="1" x14ac:dyDescent="0.2">
      <c r="A257" s="117" t="s">
        <v>156</v>
      </c>
      <c r="B257" s="118"/>
      <c r="C257" s="118"/>
      <c r="D257" s="118"/>
      <c r="E257" s="118"/>
      <c r="F257" s="118"/>
      <c r="G257" s="9"/>
      <c r="H257" s="9"/>
      <c r="I257" s="9"/>
      <c r="J257" s="9"/>
      <c r="K257" s="9"/>
      <c r="L257" s="9"/>
      <c r="M257" s="9"/>
      <c r="N257" s="9"/>
      <c r="O257" s="9"/>
      <c r="P257" s="9"/>
      <c r="Q257" s="9"/>
    </row>
    <row r="258" spans="1:17" ht="13.5" thickBot="1" x14ac:dyDescent="0.25">
      <c r="A258" s="119" t="s">
        <v>21</v>
      </c>
      <c r="B258" s="120"/>
      <c r="C258" s="120"/>
      <c r="D258" s="120"/>
      <c r="E258" s="120"/>
      <c r="F258" s="120"/>
      <c r="G258" s="10"/>
      <c r="H258" s="10"/>
      <c r="I258" s="10"/>
      <c r="J258" s="10"/>
      <c r="K258" s="10"/>
      <c r="L258" s="10"/>
      <c r="M258" s="10"/>
      <c r="N258" s="10"/>
      <c r="O258" s="10"/>
      <c r="P258" s="10"/>
      <c r="Q258" s="10"/>
    </row>
    <row r="259" spans="1:17" ht="13.5" thickBot="1" x14ac:dyDescent="0.25">
      <c r="A259" s="92" t="s">
        <v>8</v>
      </c>
      <c r="B259" s="93"/>
      <c r="C259" s="92" t="s">
        <v>26</v>
      </c>
      <c r="D259" s="94"/>
      <c r="E259" s="94"/>
      <c r="F259" s="94"/>
      <c r="G259" s="94"/>
      <c r="H259" s="93"/>
      <c r="I259" s="95" t="s">
        <v>10</v>
      </c>
      <c r="J259" s="94"/>
      <c r="K259" s="93"/>
      <c r="L259" s="95" t="s">
        <v>11</v>
      </c>
      <c r="M259" s="93"/>
      <c r="N259" s="92" t="s">
        <v>12</v>
      </c>
      <c r="O259" s="94"/>
      <c r="P259" s="94"/>
      <c r="Q259" s="93"/>
    </row>
    <row r="260" spans="1:17" ht="46.5" customHeight="1" thickBot="1" x14ac:dyDescent="0.25">
      <c r="A260" s="96" t="s">
        <v>157</v>
      </c>
      <c r="B260" s="97"/>
      <c r="C260" s="98" t="s">
        <v>28</v>
      </c>
      <c r="D260" s="99"/>
      <c r="E260" s="99"/>
      <c r="F260" s="99"/>
      <c r="G260" s="99"/>
      <c r="H260" s="97"/>
      <c r="I260" s="100" t="s">
        <v>134</v>
      </c>
      <c r="J260" s="99"/>
      <c r="K260" s="97"/>
      <c r="L260" s="100">
        <v>1</v>
      </c>
      <c r="M260" s="97"/>
      <c r="N260" s="138" t="s">
        <v>462</v>
      </c>
      <c r="O260" s="101"/>
      <c r="P260" s="101"/>
      <c r="Q260" s="102"/>
    </row>
    <row r="261" spans="1:17" ht="13.5" thickBot="1" x14ac:dyDescent="0.25">
      <c r="A261" s="110" t="s">
        <v>30</v>
      </c>
      <c r="B261" s="111"/>
      <c r="C261" s="111"/>
      <c r="D261" s="111"/>
      <c r="E261" s="111"/>
      <c r="F261" s="111"/>
      <c r="G261" s="111"/>
      <c r="H261" s="111"/>
      <c r="I261" s="111"/>
      <c r="J261" s="111"/>
      <c r="K261" s="111"/>
      <c r="L261" s="111"/>
      <c r="M261" s="111"/>
      <c r="N261" s="111"/>
      <c r="O261" s="111"/>
      <c r="P261" s="111"/>
      <c r="Q261" s="111"/>
    </row>
    <row r="262" spans="1:17" ht="36" customHeight="1" thickBot="1" x14ac:dyDescent="0.25">
      <c r="A262" s="122" t="s">
        <v>31</v>
      </c>
      <c r="B262" s="123"/>
      <c r="C262" s="124"/>
      <c r="D262" s="125" t="s">
        <v>32</v>
      </c>
      <c r="E262" s="123"/>
      <c r="F262" s="123"/>
      <c r="G262" s="124"/>
      <c r="H262" s="122" t="s">
        <v>33</v>
      </c>
      <c r="I262" s="124"/>
      <c r="J262" s="11" t="s">
        <v>34</v>
      </c>
      <c r="K262" s="122" t="s">
        <v>35</v>
      </c>
      <c r="L262" s="124"/>
      <c r="M262" s="122" t="s">
        <v>36</v>
      </c>
      <c r="N262" s="124"/>
      <c r="O262" s="11" t="s">
        <v>37</v>
      </c>
      <c r="P262" s="122" t="s">
        <v>38</v>
      </c>
      <c r="Q262" s="124"/>
    </row>
    <row r="263" spans="1:17" ht="36" customHeight="1" thickBot="1" x14ac:dyDescent="0.25">
      <c r="A263" s="116" t="s">
        <v>158</v>
      </c>
      <c r="B263" s="126"/>
      <c r="C263" s="127"/>
      <c r="D263" s="129" t="s">
        <v>159</v>
      </c>
      <c r="E263" s="130"/>
      <c r="F263" s="130"/>
      <c r="G263" s="131"/>
      <c r="H263" s="100" t="s">
        <v>63</v>
      </c>
      <c r="I263" s="127"/>
      <c r="J263" s="100" t="s">
        <v>390</v>
      </c>
      <c r="K263" s="133" t="s">
        <v>15</v>
      </c>
      <c r="L263" s="127"/>
      <c r="M263" s="96" t="s">
        <v>463</v>
      </c>
      <c r="N263" s="127"/>
      <c r="O263" s="2"/>
      <c r="P263" s="1"/>
      <c r="Q263" s="12"/>
    </row>
    <row r="264" spans="1:17" ht="15" customHeight="1" thickBot="1" x14ac:dyDescent="0.25">
      <c r="A264" s="128"/>
      <c r="B264" s="106"/>
      <c r="C264" s="104"/>
      <c r="D264" s="13"/>
      <c r="E264" s="6"/>
      <c r="F264" s="6"/>
      <c r="G264" s="5"/>
      <c r="H264" s="128"/>
      <c r="I264" s="104"/>
      <c r="J264" s="132"/>
      <c r="K264" s="13"/>
      <c r="L264" s="5"/>
      <c r="M264" s="128"/>
      <c r="N264" s="104"/>
      <c r="O264" s="14" t="s">
        <v>30</v>
      </c>
      <c r="P264" s="134" t="s">
        <v>30</v>
      </c>
      <c r="Q264" s="104"/>
    </row>
    <row r="265" spans="1:17" ht="25.5" customHeight="1" thickBot="1" x14ac:dyDescent="0.25">
      <c r="A265" s="135" t="s">
        <v>160</v>
      </c>
      <c r="B265" s="111"/>
      <c r="C265" s="136"/>
      <c r="D265" s="129" t="s">
        <v>159</v>
      </c>
      <c r="E265" s="130"/>
      <c r="F265" s="130"/>
      <c r="G265" s="131"/>
      <c r="H265" s="107" t="s">
        <v>63</v>
      </c>
      <c r="I265" s="136"/>
      <c r="J265" s="100" t="s">
        <v>390</v>
      </c>
      <c r="K265" s="133" t="s">
        <v>15</v>
      </c>
      <c r="L265" s="127"/>
      <c r="M265" s="137" t="s">
        <v>463</v>
      </c>
      <c r="N265" s="136"/>
      <c r="O265" s="2"/>
      <c r="P265" s="1"/>
      <c r="Q265" s="12"/>
    </row>
    <row r="266" spans="1:17" ht="15" customHeight="1" thickBot="1" x14ac:dyDescent="0.25">
      <c r="A266" s="128"/>
      <c r="B266" s="106"/>
      <c r="C266" s="104"/>
      <c r="D266" s="13"/>
      <c r="E266" s="6"/>
      <c r="F266" s="6"/>
      <c r="G266" s="5"/>
      <c r="H266" s="128"/>
      <c r="I266" s="104"/>
      <c r="J266" s="132"/>
      <c r="K266" s="13"/>
      <c r="L266" s="5"/>
      <c r="M266" s="128"/>
      <c r="N266" s="104"/>
      <c r="O266" s="14" t="s">
        <v>30</v>
      </c>
      <c r="P266" s="134" t="s">
        <v>30</v>
      </c>
      <c r="Q266" s="104"/>
    </row>
    <row r="267" spans="1:17" ht="27.75" customHeight="1" thickBot="1" x14ac:dyDescent="0.25">
      <c r="A267" s="135" t="s">
        <v>161</v>
      </c>
      <c r="B267" s="111"/>
      <c r="C267" s="136"/>
      <c r="D267" s="129" t="s">
        <v>138</v>
      </c>
      <c r="E267" s="130"/>
      <c r="F267" s="130"/>
      <c r="G267" s="131"/>
      <c r="H267" s="107" t="s">
        <v>63</v>
      </c>
      <c r="I267" s="136"/>
      <c r="J267" s="107" t="s">
        <v>396</v>
      </c>
      <c r="K267" s="133" t="s">
        <v>15</v>
      </c>
      <c r="L267" s="127"/>
      <c r="M267" s="103" t="s">
        <v>462</v>
      </c>
      <c r="N267" s="136"/>
      <c r="O267" s="2"/>
      <c r="P267" s="190"/>
      <c r="Q267" s="191"/>
    </row>
    <row r="268" spans="1:17" ht="27" customHeight="1" thickBot="1" x14ac:dyDescent="0.25">
      <c r="A268" s="128"/>
      <c r="B268" s="106"/>
      <c r="C268" s="104"/>
      <c r="D268" s="13"/>
      <c r="E268" s="6"/>
      <c r="F268" s="6"/>
      <c r="G268" s="5"/>
      <c r="H268" s="128"/>
      <c r="I268" s="104"/>
      <c r="J268" s="132"/>
      <c r="K268" s="13"/>
      <c r="L268" s="5"/>
      <c r="M268" s="128"/>
      <c r="N268" s="104"/>
      <c r="O268" s="14" t="s">
        <v>30</v>
      </c>
      <c r="P268" s="192"/>
      <c r="Q268" s="193"/>
    </row>
    <row r="269" spans="1:17" ht="25.5" customHeight="1" thickBot="1" x14ac:dyDescent="0.25">
      <c r="A269" s="135" t="s">
        <v>162</v>
      </c>
      <c r="B269" s="111"/>
      <c r="C269" s="136"/>
      <c r="D269" s="129" t="s">
        <v>163</v>
      </c>
      <c r="E269" s="130"/>
      <c r="F269" s="130"/>
      <c r="G269" s="131"/>
      <c r="H269" s="107" t="s">
        <v>63</v>
      </c>
      <c r="I269" s="136"/>
      <c r="J269" s="107" t="s">
        <v>409</v>
      </c>
      <c r="K269" s="133" t="s">
        <v>15</v>
      </c>
      <c r="L269" s="127"/>
      <c r="M269" s="103" t="s">
        <v>464</v>
      </c>
      <c r="N269" s="136"/>
      <c r="O269" s="2"/>
      <c r="P269" s="190" t="s">
        <v>465</v>
      </c>
      <c r="Q269" s="191"/>
    </row>
    <row r="270" spans="1:17" ht="16.5" customHeight="1" thickBot="1" x14ac:dyDescent="0.25">
      <c r="A270" s="128"/>
      <c r="B270" s="106"/>
      <c r="C270" s="104"/>
      <c r="D270" s="13"/>
      <c r="E270" s="6"/>
      <c r="F270" s="6"/>
      <c r="G270" s="5"/>
      <c r="H270" s="128"/>
      <c r="I270" s="104"/>
      <c r="J270" s="132"/>
      <c r="K270" s="13"/>
      <c r="L270" s="5"/>
      <c r="M270" s="128"/>
      <c r="N270" s="104"/>
      <c r="O270" s="14" t="s">
        <v>30</v>
      </c>
      <c r="P270" s="192"/>
      <c r="Q270" s="193"/>
    </row>
    <row r="271" spans="1:17" x14ac:dyDescent="0.2">
      <c r="A271" s="110" t="s">
        <v>30</v>
      </c>
      <c r="B271" s="111"/>
      <c r="C271" s="111"/>
      <c r="D271" s="111"/>
      <c r="E271" s="111"/>
      <c r="F271" s="111"/>
      <c r="G271" s="111"/>
      <c r="H271" s="111"/>
      <c r="I271" s="111"/>
      <c r="J271" s="111"/>
      <c r="K271" s="111"/>
      <c r="L271" s="111"/>
      <c r="M271" s="111"/>
      <c r="N271" s="111"/>
      <c r="O271" s="111"/>
      <c r="P271" s="111"/>
      <c r="Q271" s="111"/>
    </row>
    <row r="272" spans="1:17" ht="36" customHeight="1" x14ac:dyDescent="0.2">
      <c r="A272" s="117" t="s">
        <v>164</v>
      </c>
      <c r="B272" s="118"/>
      <c r="C272" s="118"/>
      <c r="D272" s="118"/>
      <c r="E272" s="118"/>
      <c r="F272" s="118"/>
      <c r="G272" s="9"/>
      <c r="H272" s="9"/>
      <c r="I272" s="9"/>
      <c r="J272" s="9"/>
      <c r="K272" s="9"/>
      <c r="L272" s="9"/>
      <c r="M272" s="9"/>
      <c r="N272" s="9"/>
      <c r="O272" s="9"/>
      <c r="P272" s="9"/>
      <c r="Q272" s="9"/>
    </row>
    <row r="273" spans="1:17" ht="13.5" thickBot="1" x14ac:dyDescent="0.25">
      <c r="A273" s="119" t="s">
        <v>21</v>
      </c>
      <c r="B273" s="120"/>
      <c r="C273" s="120"/>
      <c r="D273" s="120"/>
      <c r="E273" s="120"/>
      <c r="F273" s="120"/>
      <c r="G273" s="10"/>
      <c r="H273" s="10"/>
      <c r="I273" s="10"/>
      <c r="J273" s="10"/>
      <c r="K273" s="10"/>
      <c r="L273" s="10"/>
      <c r="M273" s="10"/>
      <c r="N273" s="10"/>
      <c r="O273" s="10"/>
      <c r="P273" s="10"/>
      <c r="Q273" s="10"/>
    </row>
    <row r="274" spans="1:17" ht="13.5" thickBot="1" x14ac:dyDescent="0.25">
      <c r="A274" s="92" t="s">
        <v>8</v>
      </c>
      <c r="B274" s="93"/>
      <c r="C274" s="92" t="s">
        <v>26</v>
      </c>
      <c r="D274" s="94"/>
      <c r="E274" s="94"/>
      <c r="F274" s="94"/>
      <c r="G274" s="94"/>
      <c r="H274" s="93"/>
      <c r="I274" s="95" t="s">
        <v>10</v>
      </c>
      <c r="J274" s="94"/>
      <c r="K274" s="93"/>
      <c r="L274" s="95" t="s">
        <v>11</v>
      </c>
      <c r="M274" s="93"/>
      <c r="N274" s="92" t="s">
        <v>12</v>
      </c>
      <c r="O274" s="94"/>
      <c r="P274" s="94"/>
      <c r="Q274" s="93"/>
    </row>
    <row r="275" spans="1:17" ht="36" customHeight="1" thickBot="1" x14ac:dyDescent="0.25">
      <c r="A275" s="96" t="s">
        <v>165</v>
      </c>
      <c r="B275" s="97"/>
      <c r="C275" s="98" t="s">
        <v>166</v>
      </c>
      <c r="D275" s="99"/>
      <c r="E275" s="99"/>
      <c r="F275" s="99"/>
      <c r="G275" s="99"/>
      <c r="H275" s="97"/>
      <c r="I275" s="100" t="s">
        <v>167</v>
      </c>
      <c r="J275" s="99"/>
      <c r="K275" s="97"/>
      <c r="L275" s="100">
        <v>23</v>
      </c>
      <c r="M275" s="97"/>
      <c r="N275" s="96" t="s">
        <v>466</v>
      </c>
      <c r="O275" s="101"/>
      <c r="P275" s="101"/>
      <c r="Q275" s="102"/>
    </row>
    <row r="276" spans="1:17" ht="13.5" thickBot="1" x14ac:dyDescent="0.25">
      <c r="A276" s="110" t="s">
        <v>30</v>
      </c>
      <c r="B276" s="111"/>
      <c r="C276" s="111"/>
      <c r="D276" s="111"/>
      <c r="E276" s="111"/>
      <c r="F276" s="111"/>
      <c r="G276" s="111"/>
      <c r="H276" s="111"/>
      <c r="I276" s="111"/>
      <c r="J276" s="111"/>
      <c r="K276" s="111"/>
      <c r="L276" s="111"/>
      <c r="M276" s="111"/>
      <c r="N276" s="111"/>
      <c r="O276" s="111"/>
      <c r="P276" s="111"/>
      <c r="Q276" s="111"/>
    </row>
    <row r="277" spans="1:17" ht="36" customHeight="1" thickBot="1" x14ac:dyDescent="0.25">
      <c r="A277" s="122" t="s">
        <v>31</v>
      </c>
      <c r="B277" s="123"/>
      <c r="C277" s="124"/>
      <c r="D277" s="125" t="s">
        <v>32</v>
      </c>
      <c r="E277" s="123"/>
      <c r="F277" s="123"/>
      <c r="G277" s="124"/>
      <c r="H277" s="122" t="s">
        <v>33</v>
      </c>
      <c r="I277" s="124"/>
      <c r="J277" s="11" t="s">
        <v>34</v>
      </c>
      <c r="K277" s="122" t="s">
        <v>35</v>
      </c>
      <c r="L277" s="124"/>
      <c r="M277" s="122" t="s">
        <v>36</v>
      </c>
      <c r="N277" s="124"/>
      <c r="O277" s="11" t="s">
        <v>37</v>
      </c>
      <c r="P277" s="122" t="s">
        <v>38</v>
      </c>
      <c r="Q277" s="124"/>
    </row>
    <row r="278" spans="1:17" ht="36" customHeight="1" thickBot="1" x14ac:dyDescent="0.25">
      <c r="A278" s="116" t="s">
        <v>168</v>
      </c>
      <c r="B278" s="126"/>
      <c r="C278" s="127"/>
      <c r="D278" s="129" t="s">
        <v>163</v>
      </c>
      <c r="E278" s="130"/>
      <c r="F278" s="130"/>
      <c r="G278" s="131"/>
      <c r="H278" s="100" t="s">
        <v>63</v>
      </c>
      <c r="I278" s="127"/>
      <c r="J278" s="107" t="s">
        <v>409</v>
      </c>
      <c r="K278" s="133" t="s">
        <v>15</v>
      </c>
      <c r="L278" s="127"/>
      <c r="M278" s="96" t="s">
        <v>467</v>
      </c>
      <c r="N278" s="127"/>
      <c r="O278" s="2"/>
      <c r="P278" s="1"/>
      <c r="Q278" s="12"/>
    </row>
    <row r="279" spans="1:17" ht="15" customHeight="1" thickBot="1" x14ac:dyDescent="0.25">
      <c r="A279" s="128"/>
      <c r="B279" s="106"/>
      <c r="C279" s="104"/>
      <c r="D279" s="13"/>
      <c r="E279" s="6"/>
      <c r="F279" s="6"/>
      <c r="G279" s="5"/>
      <c r="H279" s="128"/>
      <c r="I279" s="104"/>
      <c r="J279" s="132"/>
      <c r="K279" s="13"/>
      <c r="L279" s="5"/>
      <c r="M279" s="128"/>
      <c r="N279" s="104"/>
      <c r="O279" s="14" t="s">
        <v>30</v>
      </c>
      <c r="P279" s="134" t="s">
        <v>30</v>
      </c>
      <c r="Q279" s="104"/>
    </row>
    <row r="280" spans="1:17" ht="36" customHeight="1" thickBot="1" x14ac:dyDescent="0.25">
      <c r="A280" s="135" t="s">
        <v>169</v>
      </c>
      <c r="B280" s="111"/>
      <c r="C280" s="136"/>
      <c r="D280" s="129" t="s">
        <v>163</v>
      </c>
      <c r="E280" s="130"/>
      <c r="F280" s="130"/>
      <c r="G280" s="131"/>
      <c r="H280" s="107" t="s">
        <v>63</v>
      </c>
      <c r="I280" s="136"/>
      <c r="J280" s="107" t="s">
        <v>396</v>
      </c>
      <c r="K280" s="133" t="s">
        <v>15</v>
      </c>
      <c r="L280" s="127"/>
      <c r="M280" s="103" t="s">
        <v>468</v>
      </c>
      <c r="N280" s="136"/>
      <c r="O280" s="2"/>
      <c r="P280" s="1"/>
      <c r="Q280" s="12"/>
    </row>
    <row r="281" spans="1:17" ht="15" customHeight="1" thickBot="1" x14ac:dyDescent="0.25">
      <c r="A281" s="128"/>
      <c r="B281" s="106"/>
      <c r="C281" s="104"/>
      <c r="D281" s="13"/>
      <c r="E281" s="6"/>
      <c r="F281" s="6"/>
      <c r="G281" s="5"/>
      <c r="H281" s="128"/>
      <c r="I281" s="104"/>
      <c r="J281" s="132"/>
      <c r="K281" s="13"/>
      <c r="L281" s="5"/>
      <c r="M281" s="128"/>
      <c r="N281" s="104"/>
      <c r="O281" s="14" t="s">
        <v>30</v>
      </c>
      <c r="P281" s="134" t="s">
        <v>30</v>
      </c>
      <c r="Q281" s="104"/>
    </row>
    <row r="282" spans="1:17" x14ac:dyDescent="0.2">
      <c r="A282" s="110" t="s">
        <v>30</v>
      </c>
      <c r="B282" s="111"/>
      <c r="C282" s="111"/>
      <c r="D282" s="111"/>
      <c r="E282" s="111"/>
      <c r="F282" s="111"/>
      <c r="G282" s="111"/>
      <c r="H282" s="111"/>
      <c r="I282" s="111"/>
      <c r="J282" s="111"/>
      <c r="K282" s="111"/>
      <c r="L282" s="111"/>
      <c r="M282" s="111"/>
      <c r="N282" s="111"/>
      <c r="O282" s="111"/>
      <c r="P282" s="111"/>
      <c r="Q282" s="111"/>
    </row>
    <row r="283" spans="1:17" ht="25.5" customHeight="1" x14ac:dyDescent="0.2">
      <c r="A283" s="117" t="s">
        <v>170</v>
      </c>
      <c r="B283" s="118"/>
      <c r="C283" s="118"/>
      <c r="D283" s="118"/>
      <c r="E283" s="118"/>
      <c r="F283" s="118"/>
      <c r="G283" s="9"/>
      <c r="H283" s="9"/>
      <c r="I283" s="9"/>
      <c r="J283" s="9"/>
      <c r="K283" s="9"/>
      <c r="L283" s="9"/>
      <c r="M283" s="9"/>
      <c r="N283" s="9"/>
      <c r="O283" s="9"/>
      <c r="P283" s="9"/>
      <c r="Q283" s="9"/>
    </row>
    <row r="284" spans="1:17" ht="13.5" thickBot="1" x14ac:dyDescent="0.25">
      <c r="A284" s="119" t="s">
        <v>21</v>
      </c>
      <c r="B284" s="120"/>
      <c r="C284" s="120"/>
      <c r="D284" s="120"/>
      <c r="E284" s="120"/>
      <c r="F284" s="120"/>
      <c r="G284" s="10"/>
      <c r="H284" s="10"/>
      <c r="I284" s="10"/>
      <c r="J284" s="10"/>
      <c r="K284" s="10"/>
      <c r="L284" s="10"/>
      <c r="M284" s="10"/>
      <c r="N284" s="10"/>
      <c r="O284" s="10"/>
      <c r="P284" s="10"/>
      <c r="Q284" s="10"/>
    </row>
    <row r="285" spans="1:17" ht="13.5" thickBot="1" x14ac:dyDescent="0.25">
      <c r="A285" s="92" t="s">
        <v>8</v>
      </c>
      <c r="B285" s="93"/>
      <c r="C285" s="92" t="s">
        <v>26</v>
      </c>
      <c r="D285" s="94"/>
      <c r="E285" s="94"/>
      <c r="F285" s="94"/>
      <c r="G285" s="94"/>
      <c r="H285" s="93"/>
      <c r="I285" s="95" t="s">
        <v>10</v>
      </c>
      <c r="J285" s="94"/>
      <c r="K285" s="93"/>
      <c r="L285" s="95" t="s">
        <v>11</v>
      </c>
      <c r="M285" s="93"/>
      <c r="N285" s="92" t="s">
        <v>12</v>
      </c>
      <c r="O285" s="94"/>
      <c r="P285" s="94"/>
      <c r="Q285" s="93"/>
    </row>
    <row r="286" spans="1:17" ht="46.5" customHeight="1" thickBot="1" x14ac:dyDescent="0.25">
      <c r="A286" s="96" t="s">
        <v>171</v>
      </c>
      <c r="B286" s="97"/>
      <c r="C286" s="98" t="s">
        <v>172</v>
      </c>
      <c r="D286" s="99"/>
      <c r="E286" s="99"/>
      <c r="F286" s="99"/>
      <c r="G286" s="99"/>
      <c r="H286" s="97"/>
      <c r="I286" s="100" t="s">
        <v>173</v>
      </c>
      <c r="J286" s="99"/>
      <c r="K286" s="97"/>
      <c r="L286" s="100">
        <v>32</v>
      </c>
      <c r="M286" s="97"/>
      <c r="N286" s="138" t="s">
        <v>469</v>
      </c>
      <c r="O286" s="101"/>
      <c r="P286" s="101"/>
      <c r="Q286" s="102"/>
    </row>
    <row r="287" spans="1:17" ht="13.5" thickBot="1" x14ac:dyDescent="0.25">
      <c r="A287" s="110" t="s">
        <v>30</v>
      </c>
      <c r="B287" s="111"/>
      <c r="C287" s="111"/>
      <c r="D287" s="111"/>
      <c r="E287" s="111"/>
      <c r="F287" s="111"/>
      <c r="G287" s="111"/>
      <c r="H287" s="111"/>
      <c r="I287" s="111"/>
      <c r="J287" s="111"/>
      <c r="K287" s="111"/>
      <c r="L287" s="111"/>
      <c r="M287" s="111"/>
      <c r="N287" s="111"/>
      <c r="O287" s="111"/>
      <c r="P287" s="111"/>
      <c r="Q287" s="111"/>
    </row>
    <row r="288" spans="1:17" ht="36" customHeight="1" thickBot="1" x14ac:dyDescent="0.25">
      <c r="A288" s="122" t="s">
        <v>31</v>
      </c>
      <c r="B288" s="123"/>
      <c r="C288" s="124"/>
      <c r="D288" s="125" t="s">
        <v>32</v>
      </c>
      <c r="E288" s="123"/>
      <c r="F288" s="123"/>
      <c r="G288" s="124"/>
      <c r="H288" s="122" t="s">
        <v>33</v>
      </c>
      <c r="I288" s="124"/>
      <c r="J288" s="11" t="s">
        <v>34</v>
      </c>
      <c r="K288" s="122" t="s">
        <v>35</v>
      </c>
      <c r="L288" s="124"/>
      <c r="M288" s="122" t="s">
        <v>36</v>
      </c>
      <c r="N288" s="124"/>
      <c r="O288" s="11" t="s">
        <v>37</v>
      </c>
      <c r="P288" s="122" t="s">
        <v>38</v>
      </c>
      <c r="Q288" s="124"/>
    </row>
    <row r="289" spans="1:17" ht="36" customHeight="1" thickBot="1" x14ac:dyDescent="0.25">
      <c r="A289" s="116" t="s">
        <v>174</v>
      </c>
      <c r="B289" s="126"/>
      <c r="C289" s="127"/>
      <c r="D289" s="129" t="s">
        <v>163</v>
      </c>
      <c r="E289" s="130"/>
      <c r="F289" s="130"/>
      <c r="G289" s="131"/>
      <c r="H289" s="100" t="s">
        <v>63</v>
      </c>
      <c r="I289" s="127"/>
      <c r="J289" s="107" t="s">
        <v>409</v>
      </c>
      <c r="K289" s="133" t="s">
        <v>15</v>
      </c>
      <c r="L289" s="127"/>
      <c r="M289" s="158" t="s">
        <v>467</v>
      </c>
      <c r="N289" s="159"/>
      <c r="O289" s="2"/>
      <c r="P289" s="1"/>
      <c r="Q289" s="12"/>
    </row>
    <row r="290" spans="1:17" ht="15" customHeight="1" thickBot="1" x14ac:dyDescent="0.25">
      <c r="A290" s="128"/>
      <c r="B290" s="106"/>
      <c r="C290" s="104"/>
      <c r="D290" s="13"/>
      <c r="E290" s="6"/>
      <c r="F290" s="6"/>
      <c r="G290" s="5"/>
      <c r="H290" s="128"/>
      <c r="I290" s="104"/>
      <c r="J290" s="132"/>
      <c r="K290" s="13"/>
      <c r="L290" s="5"/>
      <c r="M290" s="103"/>
      <c r="N290" s="160"/>
      <c r="O290" s="14" t="s">
        <v>30</v>
      </c>
      <c r="P290" s="134" t="s">
        <v>30</v>
      </c>
      <c r="Q290" s="104"/>
    </row>
    <row r="291" spans="1:17" ht="36" customHeight="1" thickBot="1" x14ac:dyDescent="0.25">
      <c r="A291" s="135" t="s">
        <v>175</v>
      </c>
      <c r="B291" s="111"/>
      <c r="C291" s="136"/>
      <c r="D291" s="129" t="s">
        <v>149</v>
      </c>
      <c r="E291" s="130"/>
      <c r="F291" s="130"/>
      <c r="G291" s="131"/>
      <c r="H291" s="107" t="s">
        <v>63</v>
      </c>
      <c r="I291" s="136"/>
      <c r="J291" s="100" t="s">
        <v>390</v>
      </c>
      <c r="K291" s="133" t="s">
        <v>15</v>
      </c>
      <c r="L291" s="127"/>
      <c r="M291" s="158"/>
      <c r="N291" s="159"/>
      <c r="O291" s="2"/>
      <c r="P291" s="1"/>
      <c r="Q291" s="12"/>
    </row>
    <row r="292" spans="1:17" ht="15" customHeight="1" thickBot="1" x14ac:dyDescent="0.25">
      <c r="A292" s="128"/>
      <c r="B292" s="106"/>
      <c r="C292" s="104"/>
      <c r="D292" s="13"/>
      <c r="E292" s="6"/>
      <c r="F292" s="6"/>
      <c r="G292" s="5"/>
      <c r="H292" s="128"/>
      <c r="I292" s="104"/>
      <c r="J292" s="132"/>
      <c r="K292" s="13"/>
      <c r="L292" s="5"/>
      <c r="M292" s="103"/>
      <c r="N292" s="160"/>
      <c r="O292" s="14" t="s">
        <v>30</v>
      </c>
      <c r="P292" s="134" t="s">
        <v>30</v>
      </c>
      <c r="Q292" s="104"/>
    </row>
    <row r="293" spans="1:17" x14ac:dyDescent="0.2">
      <c r="A293" s="110" t="s">
        <v>30</v>
      </c>
      <c r="B293" s="111"/>
      <c r="C293" s="111"/>
      <c r="D293" s="111"/>
      <c r="E293" s="111"/>
      <c r="F293" s="111"/>
      <c r="G293" s="111"/>
      <c r="H293" s="111"/>
      <c r="I293" s="111"/>
      <c r="J293" s="111"/>
      <c r="K293" s="111"/>
      <c r="L293" s="111"/>
      <c r="M293" s="111"/>
      <c r="N293" s="111"/>
      <c r="O293" s="111"/>
      <c r="P293" s="111"/>
      <c r="Q293" s="111"/>
    </row>
    <row r="294" spans="1:17" ht="36" customHeight="1" x14ac:dyDescent="0.2">
      <c r="A294" s="117" t="s">
        <v>176</v>
      </c>
      <c r="B294" s="118"/>
      <c r="C294" s="118"/>
      <c r="D294" s="118"/>
      <c r="E294" s="118"/>
      <c r="F294" s="118"/>
      <c r="G294" s="9"/>
      <c r="H294" s="9"/>
      <c r="I294" s="9"/>
      <c r="J294" s="9"/>
      <c r="K294" s="9"/>
      <c r="L294" s="9"/>
      <c r="M294" s="9"/>
      <c r="N294" s="9"/>
      <c r="O294" s="9"/>
      <c r="P294" s="9"/>
      <c r="Q294" s="9"/>
    </row>
    <row r="295" spans="1:17" ht="13.5" thickBot="1" x14ac:dyDescent="0.25">
      <c r="A295" s="119" t="s">
        <v>21</v>
      </c>
      <c r="B295" s="120"/>
      <c r="C295" s="120"/>
      <c r="D295" s="120"/>
      <c r="E295" s="120"/>
      <c r="F295" s="120"/>
      <c r="G295" s="10"/>
      <c r="H295" s="10"/>
      <c r="I295" s="10"/>
      <c r="J295" s="10"/>
      <c r="K295" s="10"/>
      <c r="L295" s="10"/>
      <c r="M295" s="10"/>
      <c r="N295" s="10"/>
      <c r="O295" s="10"/>
      <c r="P295" s="10"/>
      <c r="Q295" s="10"/>
    </row>
    <row r="296" spans="1:17" ht="13.5" thickBot="1" x14ac:dyDescent="0.25">
      <c r="A296" s="92" t="s">
        <v>8</v>
      </c>
      <c r="B296" s="93"/>
      <c r="C296" s="92" t="s">
        <v>26</v>
      </c>
      <c r="D296" s="94"/>
      <c r="E296" s="94"/>
      <c r="F296" s="94"/>
      <c r="G296" s="94"/>
      <c r="H296" s="93"/>
      <c r="I296" s="95" t="s">
        <v>10</v>
      </c>
      <c r="J296" s="94"/>
      <c r="K296" s="93"/>
      <c r="L296" s="95" t="s">
        <v>11</v>
      </c>
      <c r="M296" s="93"/>
      <c r="N296" s="92" t="s">
        <v>12</v>
      </c>
      <c r="O296" s="94"/>
      <c r="P296" s="94"/>
      <c r="Q296" s="93"/>
    </row>
    <row r="297" spans="1:17" ht="126" customHeight="1" thickBot="1" x14ac:dyDescent="0.25">
      <c r="A297" s="96" t="s">
        <v>177</v>
      </c>
      <c r="B297" s="97"/>
      <c r="C297" s="98" t="s">
        <v>28</v>
      </c>
      <c r="D297" s="99"/>
      <c r="E297" s="99"/>
      <c r="F297" s="99"/>
      <c r="G297" s="99"/>
      <c r="H297" s="97"/>
      <c r="I297" s="100" t="s">
        <v>134</v>
      </c>
      <c r="J297" s="99"/>
      <c r="K297" s="97"/>
      <c r="L297" s="100">
        <v>1</v>
      </c>
      <c r="M297" s="97"/>
      <c r="N297" s="96" t="s">
        <v>470</v>
      </c>
      <c r="O297" s="101"/>
      <c r="P297" s="101"/>
      <c r="Q297" s="102"/>
    </row>
    <row r="298" spans="1:17" ht="13.5" thickBot="1" x14ac:dyDescent="0.25">
      <c r="A298" s="110" t="s">
        <v>30</v>
      </c>
      <c r="B298" s="111"/>
      <c r="C298" s="111"/>
      <c r="D298" s="111"/>
      <c r="E298" s="111"/>
      <c r="F298" s="111"/>
      <c r="G298" s="111"/>
      <c r="H298" s="111"/>
      <c r="I298" s="111"/>
      <c r="J298" s="111"/>
      <c r="K298" s="111"/>
      <c r="L298" s="111"/>
      <c r="M298" s="111"/>
      <c r="N298" s="111"/>
      <c r="O298" s="111"/>
      <c r="P298" s="111"/>
      <c r="Q298" s="111"/>
    </row>
    <row r="299" spans="1:17" ht="36" customHeight="1" thickBot="1" x14ac:dyDescent="0.25">
      <c r="A299" s="122" t="s">
        <v>31</v>
      </c>
      <c r="B299" s="123"/>
      <c r="C299" s="124"/>
      <c r="D299" s="125" t="s">
        <v>32</v>
      </c>
      <c r="E299" s="123"/>
      <c r="F299" s="123"/>
      <c r="G299" s="124"/>
      <c r="H299" s="122" t="s">
        <v>33</v>
      </c>
      <c r="I299" s="124"/>
      <c r="J299" s="11" t="s">
        <v>34</v>
      </c>
      <c r="K299" s="122" t="s">
        <v>35</v>
      </c>
      <c r="L299" s="124"/>
      <c r="M299" s="122" t="s">
        <v>36</v>
      </c>
      <c r="N299" s="124"/>
      <c r="O299" s="11" t="s">
        <v>37</v>
      </c>
      <c r="P299" s="122" t="s">
        <v>38</v>
      </c>
      <c r="Q299" s="124"/>
    </row>
    <row r="300" spans="1:17" ht="36" customHeight="1" thickBot="1" x14ac:dyDescent="0.25">
      <c r="A300" s="116" t="s">
        <v>178</v>
      </c>
      <c r="B300" s="126"/>
      <c r="C300" s="127"/>
      <c r="D300" s="129" t="s">
        <v>163</v>
      </c>
      <c r="E300" s="130"/>
      <c r="F300" s="130"/>
      <c r="G300" s="131"/>
      <c r="H300" s="100" t="s">
        <v>63</v>
      </c>
      <c r="I300" s="127"/>
      <c r="J300" s="107" t="s">
        <v>396</v>
      </c>
      <c r="K300" s="133" t="s">
        <v>15</v>
      </c>
      <c r="L300" s="127"/>
      <c r="M300" s="96" t="s">
        <v>471</v>
      </c>
      <c r="N300" s="127"/>
      <c r="O300" s="2"/>
      <c r="P300" s="1"/>
      <c r="Q300" s="12"/>
    </row>
    <row r="301" spans="1:17" ht="18.75" customHeight="1" thickBot="1" x14ac:dyDescent="0.25">
      <c r="A301" s="128"/>
      <c r="B301" s="106"/>
      <c r="C301" s="104"/>
      <c r="D301" s="13"/>
      <c r="E301" s="6"/>
      <c r="F301" s="6"/>
      <c r="G301" s="5"/>
      <c r="H301" s="128"/>
      <c r="I301" s="104"/>
      <c r="J301" s="132"/>
      <c r="K301" s="13"/>
      <c r="L301" s="5"/>
      <c r="M301" s="128"/>
      <c r="N301" s="104"/>
      <c r="O301" s="14" t="s">
        <v>30</v>
      </c>
      <c r="P301" s="134" t="s">
        <v>30</v>
      </c>
      <c r="Q301" s="104"/>
    </row>
    <row r="302" spans="1:17" ht="25.5" customHeight="1" thickBot="1" x14ac:dyDescent="0.25">
      <c r="A302" s="135" t="s">
        <v>179</v>
      </c>
      <c r="B302" s="111"/>
      <c r="C302" s="136"/>
      <c r="D302" s="129" t="s">
        <v>163</v>
      </c>
      <c r="E302" s="130"/>
      <c r="F302" s="130"/>
      <c r="G302" s="131"/>
      <c r="H302" s="107" t="s">
        <v>63</v>
      </c>
      <c r="I302" s="136"/>
      <c r="J302" s="107" t="s">
        <v>396</v>
      </c>
      <c r="K302" s="133" t="s">
        <v>15</v>
      </c>
      <c r="L302" s="127"/>
      <c r="M302" s="137" t="s">
        <v>472</v>
      </c>
      <c r="N302" s="136"/>
      <c r="O302" s="2"/>
      <c r="P302" s="1"/>
      <c r="Q302" s="12"/>
    </row>
    <row r="303" spans="1:17" ht="15" customHeight="1" thickBot="1" x14ac:dyDescent="0.25">
      <c r="A303" s="128"/>
      <c r="B303" s="106"/>
      <c r="C303" s="104"/>
      <c r="D303" s="13"/>
      <c r="E303" s="6"/>
      <c r="F303" s="6"/>
      <c r="G303" s="5"/>
      <c r="H303" s="128"/>
      <c r="I303" s="104"/>
      <c r="J303" s="132"/>
      <c r="K303" s="13"/>
      <c r="L303" s="5"/>
      <c r="M303" s="128"/>
      <c r="N303" s="104"/>
      <c r="O303" s="14" t="s">
        <v>30</v>
      </c>
      <c r="P303" s="134" t="s">
        <v>30</v>
      </c>
      <c r="Q303" s="104"/>
    </row>
    <row r="304" spans="1:17" x14ac:dyDescent="0.2">
      <c r="A304" s="110" t="s">
        <v>30</v>
      </c>
      <c r="B304" s="111"/>
      <c r="C304" s="111"/>
      <c r="D304" s="111"/>
      <c r="E304" s="111"/>
      <c r="F304" s="111"/>
      <c r="G304" s="111"/>
      <c r="H304" s="111"/>
      <c r="I304" s="111"/>
      <c r="J304" s="111"/>
      <c r="K304" s="111"/>
      <c r="L304" s="111"/>
      <c r="M304" s="111"/>
      <c r="N304" s="111"/>
      <c r="O304" s="111"/>
      <c r="P304" s="111"/>
      <c r="Q304" s="111"/>
    </row>
    <row r="305" spans="1:17" x14ac:dyDescent="0.2">
      <c r="A305" s="194" t="s">
        <v>180</v>
      </c>
      <c r="B305" s="118"/>
      <c r="C305" s="118"/>
      <c r="D305" s="118"/>
      <c r="E305" s="118"/>
      <c r="F305" s="118"/>
      <c r="G305" s="9"/>
      <c r="H305" s="9"/>
      <c r="I305" s="9"/>
      <c r="J305" s="9"/>
      <c r="K305" s="9"/>
      <c r="L305" s="9"/>
      <c r="M305" s="9"/>
      <c r="N305" s="9"/>
      <c r="O305" s="9"/>
      <c r="P305" s="9"/>
      <c r="Q305" s="9"/>
    </row>
    <row r="306" spans="1:17" ht="13.5" thickBot="1" x14ac:dyDescent="0.25">
      <c r="A306" s="119" t="s">
        <v>21</v>
      </c>
      <c r="B306" s="120"/>
      <c r="C306" s="120"/>
      <c r="D306" s="120"/>
      <c r="E306" s="120"/>
      <c r="F306" s="120"/>
      <c r="G306" s="10"/>
      <c r="H306" s="10"/>
      <c r="I306" s="10"/>
      <c r="J306" s="10"/>
      <c r="K306" s="10"/>
      <c r="L306" s="10"/>
      <c r="M306" s="10"/>
      <c r="N306" s="10"/>
      <c r="O306" s="10"/>
      <c r="P306" s="10"/>
      <c r="Q306" s="10"/>
    </row>
    <row r="307" spans="1:17" ht="13.5" thickBot="1" x14ac:dyDescent="0.25">
      <c r="A307" s="92" t="s">
        <v>8</v>
      </c>
      <c r="B307" s="93"/>
      <c r="C307" s="92" t="s">
        <v>26</v>
      </c>
      <c r="D307" s="94"/>
      <c r="E307" s="94"/>
      <c r="F307" s="94"/>
      <c r="G307" s="94"/>
      <c r="H307" s="93"/>
      <c r="I307" s="95" t="s">
        <v>10</v>
      </c>
      <c r="J307" s="94"/>
      <c r="K307" s="93"/>
      <c r="L307" s="95" t="s">
        <v>11</v>
      </c>
      <c r="M307" s="93"/>
      <c r="N307" s="92" t="s">
        <v>12</v>
      </c>
      <c r="O307" s="94"/>
      <c r="P307" s="94"/>
      <c r="Q307" s="93"/>
    </row>
    <row r="308" spans="1:17" ht="46.5" customHeight="1" thickBot="1" x14ac:dyDescent="0.25">
      <c r="A308" s="96" t="s">
        <v>181</v>
      </c>
      <c r="B308" s="97"/>
      <c r="C308" s="98" t="s">
        <v>28</v>
      </c>
      <c r="D308" s="99"/>
      <c r="E308" s="99"/>
      <c r="F308" s="99"/>
      <c r="G308" s="99"/>
      <c r="H308" s="97"/>
      <c r="I308" s="100" t="s">
        <v>182</v>
      </c>
      <c r="J308" s="99"/>
      <c r="K308" s="97"/>
      <c r="L308" s="100">
        <v>0</v>
      </c>
      <c r="M308" s="97"/>
      <c r="N308" s="96" t="s">
        <v>473</v>
      </c>
      <c r="O308" s="101"/>
      <c r="P308" s="101"/>
      <c r="Q308" s="102"/>
    </row>
    <row r="309" spans="1:17" ht="13.5" thickBot="1" x14ac:dyDescent="0.25">
      <c r="A309" s="110" t="s">
        <v>30</v>
      </c>
      <c r="B309" s="111"/>
      <c r="C309" s="111"/>
      <c r="D309" s="111"/>
      <c r="E309" s="111"/>
      <c r="F309" s="111"/>
      <c r="G309" s="111"/>
      <c r="H309" s="111"/>
      <c r="I309" s="111"/>
      <c r="J309" s="111"/>
      <c r="K309" s="111"/>
      <c r="L309" s="111"/>
      <c r="M309" s="111"/>
      <c r="N309" s="111"/>
      <c r="O309" s="111"/>
      <c r="P309" s="111"/>
      <c r="Q309" s="111"/>
    </row>
    <row r="310" spans="1:17" ht="36" customHeight="1" thickBot="1" x14ac:dyDescent="0.25">
      <c r="A310" s="122" t="s">
        <v>31</v>
      </c>
      <c r="B310" s="123"/>
      <c r="C310" s="124"/>
      <c r="D310" s="125" t="s">
        <v>32</v>
      </c>
      <c r="E310" s="123"/>
      <c r="F310" s="123"/>
      <c r="G310" s="124"/>
      <c r="H310" s="122" t="s">
        <v>33</v>
      </c>
      <c r="I310" s="124"/>
      <c r="J310" s="11" t="s">
        <v>34</v>
      </c>
      <c r="K310" s="122" t="s">
        <v>35</v>
      </c>
      <c r="L310" s="124"/>
      <c r="M310" s="122" t="s">
        <v>36</v>
      </c>
      <c r="N310" s="124"/>
      <c r="O310" s="11" t="s">
        <v>37</v>
      </c>
      <c r="P310" s="122" t="s">
        <v>38</v>
      </c>
      <c r="Q310" s="124"/>
    </row>
    <row r="311" spans="1:17" ht="25.5" customHeight="1" thickBot="1" x14ac:dyDescent="0.25">
      <c r="A311" s="116" t="s">
        <v>183</v>
      </c>
      <c r="B311" s="126"/>
      <c r="C311" s="127"/>
      <c r="D311" s="129" t="s">
        <v>147</v>
      </c>
      <c r="E311" s="130"/>
      <c r="F311" s="130"/>
      <c r="G311" s="131"/>
      <c r="H311" s="100" t="s">
        <v>63</v>
      </c>
      <c r="I311" s="127"/>
      <c r="J311" s="100" t="s">
        <v>409</v>
      </c>
      <c r="K311" s="133" t="s">
        <v>15</v>
      </c>
      <c r="L311" s="127"/>
      <c r="M311" s="158" t="s">
        <v>467</v>
      </c>
      <c r="N311" s="159"/>
      <c r="O311" s="201" t="s">
        <v>474</v>
      </c>
      <c r="P311" s="195" t="s">
        <v>475</v>
      </c>
      <c r="Q311" s="195"/>
    </row>
    <row r="312" spans="1:17" ht="15" customHeight="1" thickBot="1" x14ac:dyDescent="0.25">
      <c r="A312" s="128"/>
      <c r="B312" s="106"/>
      <c r="C312" s="104"/>
      <c r="D312" s="13"/>
      <c r="E312" s="6"/>
      <c r="F312" s="6"/>
      <c r="G312" s="5"/>
      <c r="H312" s="128"/>
      <c r="I312" s="104"/>
      <c r="J312" s="132"/>
      <c r="K312" s="13"/>
      <c r="L312" s="5"/>
      <c r="M312" s="103"/>
      <c r="N312" s="160"/>
      <c r="O312" s="202"/>
      <c r="P312" s="196"/>
      <c r="Q312" s="196"/>
    </row>
    <row r="313" spans="1:17" ht="25.5" customHeight="1" thickBot="1" x14ac:dyDescent="0.25">
      <c r="A313" s="135" t="s">
        <v>184</v>
      </c>
      <c r="B313" s="111"/>
      <c r="C313" s="136"/>
      <c r="D313" s="129" t="s">
        <v>185</v>
      </c>
      <c r="E313" s="130"/>
      <c r="F313" s="130"/>
      <c r="G313" s="131"/>
      <c r="H313" s="107" t="s">
        <v>63</v>
      </c>
      <c r="I313" s="136"/>
      <c r="J313" s="107" t="s">
        <v>409</v>
      </c>
      <c r="K313" s="133" t="s">
        <v>15</v>
      </c>
      <c r="L313" s="127"/>
      <c r="M313" s="158" t="s">
        <v>467</v>
      </c>
      <c r="N313" s="159"/>
      <c r="O313" s="202"/>
      <c r="P313" s="196"/>
      <c r="Q313" s="196"/>
    </row>
    <row r="314" spans="1:17" ht="15" customHeight="1" thickBot="1" x14ac:dyDescent="0.25">
      <c r="A314" s="128"/>
      <c r="B314" s="106"/>
      <c r="C314" s="104"/>
      <c r="D314" s="13"/>
      <c r="E314" s="6"/>
      <c r="F314" s="6"/>
      <c r="G314" s="5"/>
      <c r="H314" s="128"/>
      <c r="I314" s="104"/>
      <c r="J314" s="132"/>
      <c r="K314" s="13"/>
      <c r="L314" s="5"/>
      <c r="M314" s="103"/>
      <c r="N314" s="160"/>
      <c r="O314" s="202"/>
      <c r="P314" s="196"/>
      <c r="Q314" s="196"/>
    </row>
    <row r="315" spans="1:17" ht="36" customHeight="1" thickBot="1" x14ac:dyDescent="0.25">
      <c r="A315" s="135" t="s">
        <v>186</v>
      </c>
      <c r="B315" s="111"/>
      <c r="C315" s="136"/>
      <c r="D315" s="129" t="s">
        <v>138</v>
      </c>
      <c r="E315" s="130"/>
      <c r="F315" s="130"/>
      <c r="G315" s="131"/>
      <c r="H315" s="107" t="s">
        <v>63</v>
      </c>
      <c r="I315" s="136"/>
      <c r="J315" s="107" t="s">
        <v>409</v>
      </c>
      <c r="K315" s="133" t="s">
        <v>15</v>
      </c>
      <c r="L315" s="127"/>
      <c r="M315" s="158" t="s">
        <v>467</v>
      </c>
      <c r="N315" s="159"/>
      <c r="O315" s="202"/>
      <c r="P315" s="196"/>
      <c r="Q315" s="196"/>
    </row>
    <row r="316" spans="1:17" ht="15" customHeight="1" thickBot="1" x14ac:dyDescent="0.25">
      <c r="A316" s="128"/>
      <c r="B316" s="106"/>
      <c r="C316" s="104"/>
      <c r="D316" s="13"/>
      <c r="E316" s="6"/>
      <c r="F316" s="6"/>
      <c r="G316" s="5"/>
      <c r="H316" s="128"/>
      <c r="I316" s="104"/>
      <c r="J316" s="132"/>
      <c r="K316" s="13"/>
      <c r="L316" s="5"/>
      <c r="M316" s="103"/>
      <c r="N316" s="160"/>
      <c r="O316" s="202"/>
      <c r="P316" s="196"/>
      <c r="Q316" s="196"/>
    </row>
    <row r="317" spans="1:17" ht="25.5" customHeight="1" thickBot="1" x14ac:dyDescent="0.25">
      <c r="A317" s="135" t="s">
        <v>187</v>
      </c>
      <c r="B317" s="111"/>
      <c r="C317" s="136"/>
      <c r="D317" s="129" t="s">
        <v>163</v>
      </c>
      <c r="E317" s="130"/>
      <c r="F317" s="130"/>
      <c r="G317" s="131"/>
      <c r="H317" s="107" t="s">
        <v>63</v>
      </c>
      <c r="I317" s="136"/>
      <c r="J317" s="107" t="s">
        <v>409</v>
      </c>
      <c r="K317" s="133" t="s">
        <v>15</v>
      </c>
      <c r="L317" s="127"/>
      <c r="M317" s="158" t="s">
        <v>467</v>
      </c>
      <c r="N317" s="159"/>
      <c r="O317" s="202"/>
      <c r="P317" s="196"/>
      <c r="Q317" s="196"/>
    </row>
    <row r="318" spans="1:17" ht="15" customHeight="1" thickBot="1" x14ac:dyDescent="0.25">
      <c r="A318" s="128"/>
      <c r="B318" s="106"/>
      <c r="C318" s="104"/>
      <c r="D318" s="13"/>
      <c r="E318" s="6"/>
      <c r="F318" s="6"/>
      <c r="G318" s="5"/>
      <c r="H318" s="128"/>
      <c r="I318" s="104"/>
      <c r="J318" s="132"/>
      <c r="K318" s="13"/>
      <c r="L318" s="5"/>
      <c r="M318" s="103"/>
      <c r="N318" s="160"/>
      <c r="O318" s="137"/>
      <c r="P318" s="197"/>
      <c r="Q318" s="197"/>
    </row>
    <row r="319" spans="1:17" x14ac:dyDescent="0.2">
      <c r="A319" s="110" t="s">
        <v>30</v>
      </c>
      <c r="B319" s="111"/>
      <c r="C319" s="111"/>
      <c r="D319" s="111"/>
      <c r="E319" s="111"/>
      <c r="F319" s="111"/>
      <c r="G319" s="111"/>
      <c r="H319" s="111"/>
      <c r="I319" s="111"/>
      <c r="J319" s="111"/>
      <c r="K319" s="111"/>
      <c r="L319" s="111"/>
      <c r="M319" s="111"/>
      <c r="N319" s="111"/>
      <c r="O319" s="111"/>
      <c r="P319" s="111"/>
      <c r="Q319" s="111"/>
    </row>
    <row r="320" spans="1:17" ht="25.5" customHeight="1" x14ac:dyDescent="0.2">
      <c r="A320" s="117" t="s">
        <v>188</v>
      </c>
      <c r="B320" s="118"/>
      <c r="C320" s="118"/>
      <c r="D320" s="118"/>
      <c r="E320" s="118"/>
      <c r="F320" s="118"/>
      <c r="G320" s="9"/>
      <c r="H320" s="9"/>
      <c r="I320" s="9"/>
      <c r="J320" s="9"/>
      <c r="K320" s="9"/>
      <c r="L320" s="9"/>
      <c r="M320" s="9"/>
      <c r="N320" s="9"/>
      <c r="O320" s="9"/>
      <c r="P320" s="9"/>
      <c r="Q320" s="9"/>
    </row>
    <row r="321" spans="1:17" ht="13.5" thickBot="1" x14ac:dyDescent="0.25">
      <c r="A321" s="119" t="s">
        <v>21</v>
      </c>
      <c r="B321" s="120"/>
      <c r="C321" s="120"/>
      <c r="D321" s="120"/>
      <c r="E321" s="120"/>
      <c r="F321" s="120"/>
      <c r="G321" s="10"/>
      <c r="H321" s="10"/>
      <c r="I321" s="10"/>
      <c r="J321" s="10"/>
      <c r="K321" s="10"/>
      <c r="L321" s="10"/>
      <c r="M321" s="10"/>
      <c r="N321" s="10"/>
      <c r="O321" s="10"/>
      <c r="P321" s="10"/>
      <c r="Q321" s="10"/>
    </row>
    <row r="322" spans="1:17" ht="13.5" thickBot="1" x14ac:dyDescent="0.25">
      <c r="A322" s="92" t="s">
        <v>8</v>
      </c>
      <c r="B322" s="93"/>
      <c r="C322" s="92" t="s">
        <v>26</v>
      </c>
      <c r="D322" s="94"/>
      <c r="E322" s="94"/>
      <c r="F322" s="94"/>
      <c r="G322" s="94"/>
      <c r="H322" s="93"/>
      <c r="I322" s="95" t="s">
        <v>10</v>
      </c>
      <c r="J322" s="94"/>
      <c r="K322" s="93"/>
      <c r="L322" s="95" t="s">
        <v>11</v>
      </c>
      <c r="M322" s="93"/>
      <c r="N322" s="92" t="s">
        <v>12</v>
      </c>
      <c r="O322" s="94"/>
      <c r="P322" s="94"/>
      <c r="Q322" s="93"/>
    </row>
    <row r="323" spans="1:17" ht="36" customHeight="1" thickBot="1" x14ac:dyDescent="0.25">
      <c r="A323" s="96" t="s">
        <v>189</v>
      </c>
      <c r="B323" s="97"/>
      <c r="C323" s="98" t="s">
        <v>28</v>
      </c>
      <c r="D323" s="99"/>
      <c r="E323" s="99"/>
      <c r="F323" s="99"/>
      <c r="G323" s="99"/>
      <c r="H323" s="97"/>
      <c r="I323" s="100" t="s">
        <v>59</v>
      </c>
      <c r="J323" s="99"/>
      <c r="K323" s="97"/>
      <c r="L323" s="100">
        <v>0</v>
      </c>
      <c r="M323" s="97"/>
      <c r="N323" s="198" t="s">
        <v>476</v>
      </c>
      <c r="O323" s="199"/>
      <c r="P323" s="199"/>
      <c r="Q323" s="200"/>
    </row>
    <row r="324" spans="1:17" ht="13.5" thickBot="1" x14ac:dyDescent="0.25">
      <c r="A324" s="203" t="s">
        <v>190</v>
      </c>
      <c r="B324" s="104"/>
      <c r="C324" s="105" t="s">
        <v>28</v>
      </c>
      <c r="D324" s="106"/>
      <c r="E324" s="106"/>
      <c r="F324" s="106"/>
      <c r="G324" s="106"/>
      <c r="H324" s="104"/>
      <c r="I324" s="107" t="s">
        <v>118</v>
      </c>
      <c r="J324" s="106"/>
      <c r="K324" s="104"/>
      <c r="L324" s="107">
        <v>0</v>
      </c>
      <c r="M324" s="104"/>
      <c r="N324" s="204" t="s">
        <v>16</v>
      </c>
      <c r="O324" s="106"/>
      <c r="P324" s="106"/>
      <c r="Q324" s="104"/>
    </row>
    <row r="325" spans="1:17" ht="13.5" thickBot="1" x14ac:dyDescent="0.25">
      <c r="A325" s="110" t="s">
        <v>30</v>
      </c>
      <c r="B325" s="111"/>
      <c r="C325" s="111"/>
      <c r="D325" s="111"/>
      <c r="E325" s="111"/>
      <c r="F325" s="111"/>
      <c r="G325" s="111"/>
      <c r="H325" s="111"/>
      <c r="I325" s="111"/>
      <c r="J325" s="111"/>
      <c r="K325" s="111"/>
      <c r="L325" s="111"/>
      <c r="M325" s="111"/>
      <c r="N325" s="111"/>
      <c r="O325" s="111"/>
      <c r="P325" s="111"/>
      <c r="Q325" s="111"/>
    </row>
    <row r="326" spans="1:17" ht="36" customHeight="1" thickBot="1" x14ac:dyDescent="0.25">
      <c r="A326" s="122" t="s">
        <v>31</v>
      </c>
      <c r="B326" s="123"/>
      <c r="C326" s="124"/>
      <c r="D326" s="125" t="s">
        <v>32</v>
      </c>
      <c r="E326" s="123"/>
      <c r="F326" s="123"/>
      <c r="G326" s="124"/>
      <c r="H326" s="122" t="s">
        <v>33</v>
      </c>
      <c r="I326" s="124"/>
      <c r="J326" s="11" t="s">
        <v>34</v>
      </c>
      <c r="K326" s="122" t="s">
        <v>35</v>
      </c>
      <c r="L326" s="124"/>
      <c r="M326" s="122" t="s">
        <v>36</v>
      </c>
      <c r="N326" s="124"/>
      <c r="O326" s="11" t="s">
        <v>37</v>
      </c>
      <c r="P326" s="122" t="s">
        <v>38</v>
      </c>
      <c r="Q326" s="124"/>
    </row>
    <row r="327" spans="1:17" ht="25.5" customHeight="1" thickBot="1" x14ac:dyDescent="0.25">
      <c r="A327" s="116" t="s">
        <v>191</v>
      </c>
      <c r="B327" s="126"/>
      <c r="C327" s="127"/>
      <c r="D327" s="129" t="s">
        <v>159</v>
      </c>
      <c r="E327" s="130"/>
      <c r="F327" s="130"/>
      <c r="G327" s="131"/>
      <c r="H327" s="100" t="s">
        <v>63</v>
      </c>
      <c r="I327" s="127"/>
      <c r="J327" s="100" t="s">
        <v>409</v>
      </c>
      <c r="K327" s="133" t="s">
        <v>15</v>
      </c>
      <c r="L327" s="127"/>
      <c r="M327" s="205"/>
      <c r="N327" s="206"/>
      <c r="O327" s="27" t="s">
        <v>477</v>
      </c>
      <c r="P327" s="209"/>
      <c r="Q327" s="210"/>
    </row>
    <row r="328" spans="1:17" ht="15" customHeight="1" thickBot="1" x14ac:dyDescent="0.25">
      <c r="A328" s="128"/>
      <c r="B328" s="106"/>
      <c r="C328" s="104"/>
      <c r="D328" s="13"/>
      <c r="E328" s="6"/>
      <c r="F328" s="6"/>
      <c r="G328" s="5"/>
      <c r="H328" s="128"/>
      <c r="I328" s="104"/>
      <c r="J328" s="132"/>
      <c r="K328" s="13"/>
      <c r="L328" s="5"/>
      <c r="M328" s="207"/>
      <c r="N328" s="208"/>
      <c r="O328" s="14" t="s">
        <v>30</v>
      </c>
      <c r="P328" s="134" t="s">
        <v>30</v>
      </c>
      <c r="Q328" s="104"/>
    </row>
    <row r="329" spans="1:17" ht="25.5" customHeight="1" thickBot="1" x14ac:dyDescent="0.25">
      <c r="A329" s="135" t="s">
        <v>192</v>
      </c>
      <c r="B329" s="111"/>
      <c r="C329" s="136"/>
      <c r="D329" s="129" t="s">
        <v>163</v>
      </c>
      <c r="E329" s="130"/>
      <c r="F329" s="130"/>
      <c r="G329" s="131"/>
      <c r="H329" s="107" t="s">
        <v>63</v>
      </c>
      <c r="I329" s="136"/>
      <c r="J329" s="107" t="s">
        <v>409</v>
      </c>
      <c r="K329" s="133" t="s">
        <v>15</v>
      </c>
      <c r="L329" s="127"/>
      <c r="M329" s="211"/>
      <c r="N329" s="212"/>
      <c r="O329" s="27" t="s">
        <v>477</v>
      </c>
      <c r="P329" s="209"/>
      <c r="Q329" s="210"/>
    </row>
    <row r="330" spans="1:17" ht="15" customHeight="1" thickBot="1" x14ac:dyDescent="0.25">
      <c r="A330" s="128"/>
      <c r="B330" s="106"/>
      <c r="C330" s="104"/>
      <c r="D330" s="13"/>
      <c r="E330" s="6"/>
      <c r="F330" s="6"/>
      <c r="G330" s="5"/>
      <c r="H330" s="128"/>
      <c r="I330" s="104"/>
      <c r="J330" s="132"/>
      <c r="K330" s="13"/>
      <c r="L330" s="5"/>
      <c r="M330" s="207"/>
      <c r="N330" s="208"/>
      <c r="O330" s="14" t="s">
        <v>30</v>
      </c>
      <c r="P330" s="134" t="s">
        <v>30</v>
      </c>
      <c r="Q330" s="104"/>
    </row>
    <row r="331" spans="1:17" ht="25.5" customHeight="1" thickBot="1" x14ac:dyDescent="0.25">
      <c r="A331" s="135" t="s">
        <v>193</v>
      </c>
      <c r="B331" s="111"/>
      <c r="C331" s="136"/>
      <c r="D331" s="129" t="s">
        <v>138</v>
      </c>
      <c r="E331" s="130"/>
      <c r="F331" s="130"/>
      <c r="G331" s="131"/>
      <c r="H331" s="107" t="s">
        <v>63</v>
      </c>
      <c r="I331" s="136"/>
      <c r="J331" s="107" t="s">
        <v>409</v>
      </c>
      <c r="K331" s="133" t="s">
        <v>15</v>
      </c>
      <c r="L331" s="127"/>
      <c r="M331" s="211"/>
      <c r="N331" s="212"/>
      <c r="O331" s="27" t="s">
        <v>477</v>
      </c>
      <c r="P331" s="209"/>
      <c r="Q331" s="210"/>
    </row>
    <row r="332" spans="1:17" ht="15" customHeight="1" thickBot="1" x14ac:dyDescent="0.25">
      <c r="A332" s="128"/>
      <c r="B332" s="106"/>
      <c r="C332" s="104"/>
      <c r="D332" s="13"/>
      <c r="E332" s="6"/>
      <c r="F332" s="6"/>
      <c r="G332" s="5"/>
      <c r="H332" s="128"/>
      <c r="I332" s="104"/>
      <c r="J332" s="132"/>
      <c r="K332" s="13"/>
      <c r="L332" s="5"/>
      <c r="M332" s="207"/>
      <c r="N332" s="208"/>
      <c r="O332" s="14" t="s">
        <v>30</v>
      </c>
      <c r="P332" s="134" t="s">
        <v>30</v>
      </c>
      <c r="Q332" s="104"/>
    </row>
    <row r="333" spans="1:17" x14ac:dyDescent="0.2">
      <c r="A333" s="110" t="s">
        <v>30</v>
      </c>
      <c r="B333" s="111"/>
      <c r="C333" s="111"/>
      <c r="D333" s="111"/>
      <c r="E333" s="111"/>
      <c r="F333" s="111"/>
      <c r="G333" s="111"/>
      <c r="H333" s="111"/>
      <c r="I333" s="111"/>
      <c r="J333" s="111"/>
      <c r="K333" s="111"/>
      <c r="L333" s="111"/>
      <c r="M333" s="111"/>
      <c r="N333" s="111"/>
      <c r="O333" s="111"/>
      <c r="P333" s="111"/>
      <c r="Q333" s="111"/>
    </row>
    <row r="334" spans="1:17" ht="36" customHeight="1" x14ac:dyDescent="0.2">
      <c r="A334" s="117" t="s">
        <v>194</v>
      </c>
      <c r="B334" s="118"/>
      <c r="C334" s="118"/>
      <c r="D334" s="118"/>
      <c r="E334" s="118"/>
      <c r="F334" s="118"/>
      <c r="G334" s="9"/>
      <c r="H334" s="9"/>
      <c r="I334" s="9"/>
      <c r="J334" s="9"/>
      <c r="K334" s="9"/>
      <c r="L334" s="9"/>
      <c r="M334" s="9"/>
      <c r="N334" s="9"/>
      <c r="O334" s="9"/>
      <c r="P334" s="9"/>
      <c r="Q334" s="9"/>
    </row>
    <row r="335" spans="1:17" ht="13.5" thickBot="1" x14ac:dyDescent="0.25">
      <c r="A335" s="119" t="s">
        <v>21</v>
      </c>
      <c r="B335" s="120"/>
      <c r="C335" s="120"/>
      <c r="D335" s="120"/>
      <c r="E335" s="120"/>
      <c r="F335" s="120"/>
      <c r="G335" s="10"/>
      <c r="H335" s="10"/>
      <c r="I335" s="10"/>
      <c r="J335" s="10"/>
      <c r="K335" s="10"/>
      <c r="L335" s="10"/>
      <c r="M335" s="10"/>
      <c r="N335" s="10"/>
      <c r="O335" s="10"/>
      <c r="P335" s="10"/>
      <c r="Q335" s="10"/>
    </row>
    <row r="336" spans="1:17" ht="13.5" thickBot="1" x14ac:dyDescent="0.25">
      <c r="A336" s="92" t="s">
        <v>8</v>
      </c>
      <c r="B336" s="93"/>
      <c r="C336" s="92" t="s">
        <v>26</v>
      </c>
      <c r="D336" s="94"/>
      <c r="E336" s="94"/>
      <c r="F336" s="94"/>
      <c r="G336" s="94"/>
      <c r="H336" s="93"/>
      <c r="I336" s="95" t="s">
        <v>10</v>
      </c>
      <c r="J336" s="94"/>
      <c r="K336" s="93"/>
      <c r="L336" s="95" t="s">
        <v>11</v>
      </c>
      <c r="M336" s="93"/>
      <c r="N336" s="92" t="s">
        <v>12</v>
      </c>
      <c r="O336" s="94"/>
      <c r="P336" s="94"/>
      <c r="Q336" s="93"/>
    </row>
    <row r="337" spans="1:17" ht="40.5" customHeight="1" thickBot="1" x14ac:dyDescent="0.25">
      <c r="A337" s="96" t="s">
        <v>195</v>
      </c>
      <c r="B337" s="97"/>
      <c r="C337" s="98" t="s">
        <v>28</v>
      </c>
      <c r="D337" s="99"/>
      <c r="E337" s="99"/>
      <c r="F337" s="99"/>
      <c r="G337" s="99"/>
      <c r="H337" s="97"/>
      <c r="I337" s="100" t="s">
        <v>142</v>
      </c>
      <c r="J337" s="99"/>
      <c r="K337" s="97"/>
      <c r="L337" s="100">
        <v>0</v>
      </c>
      <c r="M337" s="97"/>
      <c r="N337" s="96" t="s">
        <v>478</v>
      </c>
      <c r="O337" s="101"/>
      <c r="P337" s="101"/>
      <c r="Q337" s="102"/>
    </row>
    <row r="338" spans="1:17" ht="13.5" thickBot="1" x14ac:dyDescent="0.25">
      <c r="A338" s="110" t="s">
        <v>30</v>
      </c>
      <c r="B338" s="111"/>
      <c r="C338" s="111"/>
      <c r="D338" s="111"/>
      <c r="E338" s="111"/>
      <c r="F338" s="111"/>
      <c r="G338" s="111"/>
      <c r="H338" s="111"/>
      <c r="I338" s="111"/>
      <c r="J338" s="111"/>
      <c r="K338" s="111"/>
      <c r="L338" s="111"/>
      <c r="M338" s="111"/>
      <c r="N338" s="111"/>
      <c r="O338" s="111"/>
      <c r="P338" s="111"/>
      <c r="Q338" s="111"/>
    </row>
    <row r="339" spans="1:17" ht="36" customHeight="1" thickBot="1" x14ac:dyDescent="0.25">
      <c r="A339" s="122" t="s">
        <v>31</v>
      </c>
      <c r="B339" s="123"/>
      <c r="C339" s="124"/>
      <c r="D339" s="125" t="s">
        <v>32</v>
      </c>
      <c r="E339" s="123"/>
      <c r="F339" s="123"/>
      <c r="G339" s="124"/>
      <c r="H339" s="122" t="s">
        <v>33</v>
      </c>
      <c r="I339" s="124"/>
      <c r="J339" s="11" t="s">
        <v>34</v>
      </c>
      <c r="K339" s="122" t="s">
        <v>35</v>
      </c>
      <c r="L339" s="124"/>
      <c r="M339" s="122" t="s">
        <v>36</v>
      </c>
      <c r="N339" s="124"/>
      <c r="O339" s="11" t="s">
        <v>37</v>
      </c>
      <c r="P339" s="122" t="s">
        <v>38</v>
      </c>
      <c r="Q339" s="124"/>
    </row>
    <row r="340" spans="1:17" ht="36" customHeight="1" thickBot="1" x14ac:dyDescent="0.25">
      <c r="A340" s="116" t="s">
        <v>196</v>
      </c>
      <c r="B340" s="126"/>
      <c r="C340" s="127"/>
      <c r="D340" s="129" t="s">
        <v>163</v>
      </c>
      <c r="E340" s="130"/>
      <c r="F340" s="130"/>
      <c r="G340" s="131"/>
      <c r="H340" s="100" t="s">
        <v>63</v>
      </c>
      <c r="I340" s="127"/>
      <c r="J340" s="100" t="s">
        <v>409</v>
      </c>
      <c r="K340" s="133" t="s">
        <v>15</v>
      </c>
      <c r="L340" s="127"/>
      <c r="M340" s="96"/>
      <c r="N340" s="127"/>
      <c r="O340" s="38" t="s">
        <v>479</v>
      </c>
      <c r="P340" s="1"/>
      <c r="Q340" s="12"/>
    </row>
    <row r="341" spans="1:17" ht="15" customHeight="1" thickBot="1" x14ac:dyDescent="0.25">
      <c r="A341" s="128"/>
      <c r="B341" s="106"/>
      <c r="C341" s="104"/>
      <c r="D341" s="13"/>
      <c r="E341" s="6"/>
      <c r="F341" s="6"/>
      <c r="G341" s="5"/>
      <c r="H341" s="128"/>
      <c r="I341" s="104"/>
      <c r="J341" s="132"/>
      <c r="K341" s="13"/>
      <c r="L341" s="5"/>
      <c r="M341" s="128"/>
      <c r="N341" s="104"/>
      <c r="O341" s="39"/>
      <c r="P341" s="134" t="s">
        <v>30</v>
      </c>
      <c r="Q341" s="104"/>
    </row>
    <row r="342" spans="1:17" ht="36" customHeight="1" thickBot="1" x14ac:dyDescent="0.25">
      <c r="A342" s="135" t="s">
        <v>197</v>
      </c>
      <c r="B342" s="111"/>
      <c r="C342" s="136"/>
      <c r="D342" s="129" t="s">
        <v>163</v>
      </c>
      <c r="E342" s="130"/>
      <c r="F342" s="130"/>
      <c r="G342" s="131"/>
      <c r="H342" s="107" t="s">
        <v>63</v>
      </c>
      <c r="I342" s="136"/>
      <c r="J342" s="107" t="s">
        <v>409</v>
      </c>
      <c r="K342" s="133" t="s">
        <v>15</v>
      </c>
      <c r="L342" s="127"/>
      <c r="M342" s="137"/>
      <c r="N342" s="136"/>
      <c r="O342" s="40" t="s">
        <v>479</v>
      </c>
      <c r="P342" s="1"/>
      <c r="Q342" s="12"/>
    </row>
    <row r="343" spans="1:17" ht="15" customHeight="1" thickBot="1" x14ac:dyDescent="0.25">
      <c r="A343" s="128"/>
      <c r="B343" s="106"/>
      <c r="C343" s="104"/>
      <c r="D343" s="13"/>
      <c r="E343" s="6"/>
      <c r="F343" s="6"/>
      <c r="G343" s="5"/>
      <c r="H343" s="128"/>
      <c r="I343" s="104"/>
      <c r="J343" s="132"/>
      <c r="K343" s="13"/>
      <c r="L343" s="5"/>
      <c r="M343" s="128"/>
      <c r="N343" s="104"/>
      <c r="O343" s="39" t="s">
        <v>30</v>
      </c>
      <c r="P343" s="134" t="s">
        <v>30</v>
      </c>
      <c r="Q343" s="104"/>
    </row>
    <row r="344" spans="1:17" ht="25.5" customHeight="1" thickBot="1" x14ac:dyDescent="0.25">
      <c r="A344" s="135" t="s">
        <v>198</v>
      </c>
      <c r="B344" s="111"/>
      <c r="C344" s="136"/>
      <c r="D344" s="129" t="s">
        <v>163</v>
      </c>
      <c r="E344" s="130"/>
      <c r="F344" s="130"/>
      <c r="G344" s="131"/>
      <c r="H344" s="107" t="s">
        <v>63</v>
      </c>
      <c r="I344" s="136"/>
      <c r="J344" s="107" t="s">
        <v>409</v>
      </c>
      <c r="K344" s="133" t="s">
        <v>15</v>
      </c>
      <c r="L344" s="127"/>
      <c r="M344" s="137"/>
      <c r="N344" s="136"/>
      <c r="O344" s="40" t="s">
        <v>479</v>
      </c>
      <c r="P344" s="1"/>
      <c r="Q344" s="12"/>
    </row>
    <row r="345" spans="1:17" ht="15" customHeight="1" thickBot="1" x14ac:dyDescent="0.25">
      <c r="A345" s="128"/>
      <c r="B345" s="106"/>
      <c r="C345" s="104"/>
      <c r="D345" s="13"/>
      <c r="E345" s="6"/>
      <c r="F345" s="6"/>
      <c r="G345" s="5"/>
      <c r="H345" s="128"/>
      <c r="I345" s="104"/>
      <c r="J345" s="132"/>
      <c r="K345" s="13"/>
      <c r="L345" s="5"/>
      <c r="M345" s="128"/>
      <c r="N345" s="104"/>
      <c r="O345" s="39" t="s">
        <v>30</v>
      </c>
      <c r="P345" s="134" t="s">
        <v>30</v>
      </c>
      <c r="Q345" s="104"/>
    </row>
    <row r="346" spans="1:17" x14ac:dyDescent="0.2">
      <c r="A346" s="110" t="s">
        <v>30</v>
      </c>
      <c r="B346" s="111"/>
      <c r="C346" s="111"/>
      <c r="D346" s="111"/>
      <c r="E346" s="111"/>
      <c r="F346" s="111"/>
      <c r="G346" s="111"/>
      <c r="H346" s="111"/>
      <c r="I346" s="111"/>
      <c r="J346" s="111"/>
      <c r="K346" s="111"/>
      <c r="L346" s="111"/>
      <c r="M346" s="111"/>
      <c r="N346" s="111"/>
      <c r="O346" s="111"/>
      <c r="P346" s="111"/>
      <c r="Q346" s="111"/>
    </row>
    <row r="347" spans="1:17" x14ac:dyDescent="0.2">
      <c r="A347" s="112" t="s">
        <v>199</v>
      </c>
      <c r="B347" s="113"/>
      <c r="C347" s="113"/>
      <c r="D347" s="113"/>
      <c r="E347" s="113"/>
      <c r="F347" s="113"/>
      <c r="G347" s="113"/>
      <c r="H347" s="113"/>
      <c r="I347" s="113"/>
      <c r="J347" s="113"/>
      <c r="K347" s="113"/>
      <c r="L347" s="113"/>
      <c r="M347" s="113"/>
      <c r="N347" s="113"/>
      <c r="O347" s="113"/>
      <c r="P347" s="113"/>
      <c r="Q347" s="7"/>
    </row>
    <row r="348" spans="1:17" ht="13.5" thickBot="1" x14ac:dyDescent="0.25">
      <c r="A348" s="114" t="s">
        <v>21</v>
      </c>
      <c r="B348" s="115"/>
      <c r="C348" s="115"/>
      <c r="D348" s="115"/>
      <c r="E348" s="115"/>
      <c r="F348" s="115"/>
      <c r="G348" s="115"/>
      <c r="H348" s="115"/>
      <c r="I348" s="115"/>
      <c r="J348" s="115"/>
      <c r="K348" s="115"/>
      <c r="L348" s="115"/>
      <c r="M348" s="115"/>
      <c r="N348" s="115"/>
      <c r="O348" s="115"/>
      <c r="P348" s="115"/>
      <c r="Q348" s="8"/>
    </row>
    <row r="349" spans="1:17" ht="13.5" thickBot="1" x14ac:dyDescent="0.25">
      <c r="A349" s="92" t="s">
        <v>8</v>
      </c>
      <c r="B349" s="93"/>
      <c r="C349" s="92" t="s">
        <v>9</v>
      </c>
      <c r="D349" s="94"/>
      <c r="E349" s="94"/>
      <c r="F349" s="94"/>
      <c r="G349" s="94"/>
      <c r="H349" s="93"/>
      <c r="I349" s="95" t="s">
        <v>10</v>
      </c>
      <c r="J349" s="94"/>
      <c r="K349" s="93"/>
      <c r="L349" s="95" t="s">
        <v>11</v>
      </c>
      <c r="M349" s="93"/>
      <c r="N349" s="92" t="s">
        <v>12</v>
      </c>
      <c r="O349" s="94"/>
      <c r="P349" s="94"/>
      <c r="Q349" s="93"/>
    </row>
    <row r="350" spans="1:17" ht="36" customHeight="1" thickBot="1" x14ac:dyDescent="0.25">
      <c r="A350" s="116" t="s">
        <v>200</v>
      </c>
      <c r="B350" s="97"/>
      <c r="C350" s="98" t="s">
        <v>28</v>
      </c>
      <c r="D350" s="99"/>
      <c r="E350" s="99"/>
      <c r="F350" s="99"/>
      <c r="G350" s="99"/>
      <c r="H350" s="97"/>
      <c r="I350" s="100" t="s">
        <v>142</v>
      </c>
      <c r="J350" s="99"/>
      <c r="K350" s="97"/>
      <c r="L350" s="100">
        <v>0</v>
      </c>
      <c r="M350" s="97"/>
      <c r="N350" s="138" t="s">
        <v>480</v>
      </c>
      <c r="O350" s="101"/>
      <c r="P350" s="101"/>
      <c r="Q350" s="102"/>
    </row>
    <row r="351" spans="1:17" x14ac:dyDescent="0.2">
      <c r="A351" s="110" t="s">
        <v>19</v>
      </c>
      <c r="B351" s="111"/>
      <c r="C351" s="111"/>
      <c r="D351" s="111"/>
      <c r="E351" s="111"/>
      <c r="F351" s="111"/>
      <c r="G351" s="111"/>
      <c r="H351" s="111"/>
      <c r="I351" s="111"/>
      <c r="J351" s="111"/>
      <c r="K351" s="111"/>
      <c r="L351" s="111"/>
      <c r="M351" s="111"/>
      <c r="N351" s="111"/>
      <c r="O351" s="111"/>
      <c r="P351" s="111"/>
      <c r="Q351" s="111"/>
    </row>
    <row r="352" spans="1:17" ht="36" customHeight="1" x14ac:dyDescent="0.2">
      <c r="A352" s="117" t="s">
        <v>201</v>
      </c>
      <c r="B352" s="118"/>
      <c r="C352" s="118"/>
      <c r="D352" s="118"/>
      <c r="E352" s="118"/>
      <c r="F352" s="118"/>
      <c r="G352" s="9"/>
      <c r="H352" s="9"/>
      <c r="I352" s="9"/>
      <c r="J352" s="9"/>
      <c r="K352" s="9"/>
      <c r="L352" s="9"/>
      <c r="M352" s="9"/>
      <c r="N352" s="9"/>
      <c r="O352" s="9"/>
      <c r="P352" s="9"/>
      <c r="Q352" s="9"/>
    </row>
    <row r="353" spans="1:17" ht="13.5" thickBot="1" x14ac:dyDescent="0.25">
      <c r="A353" s="119" t="s">
        <v>21</v>
      </c>
      <c r="B353" s="120"/>
      <c r="C353" s="120"/>
      <c r="D353" s="120"/>
      <c r="E353" s="120"/>
      <c r="F353" s="120"/>
      <c r="G353" s="10"/>
      <c r="H353" s="10"/>
      <c r="I353" s="10"/>
      <c r="J353" s="10"/>
      <c r="K353" s="10"/>
      <c r="L353" s="10"/>
      <c r="M353" s="10"/>
      <c r="N353" s="10"/>
      <c r="O353" s="10"/>
      <c r="P353" s="10"/>
      <c r="Q353" s="10"/>
    </row>
    <row r="354" spans="1:17" ht="13.5" thickBot="1" x14ac:dyDescent="0.25">
      <c r="A354" s="92" t="s">
        <v>8</v>
      </c>
      <c r="B354" s="93"/>
      <c r="C354" s="92" t="s">
        <v>26</v>
      </c>
      <c r="D354" s="94"/>
      <c r="E354" s="94"/>
      <c r="F354" s="94"/>
      <c r="G354" s="94"/>
      <c r="H354" s="93"/>
      <c r="I354" s="95" t="s">
        <v>10</v>
      </c>
      <c r="J354" s="94"/>
      <c r="K354" s="93"/>
      <c r="L354" s="95" t="s">
        <v>11</v>
      </c>
      <c r="M354" s="93"/>
      <c r="N354" s="92" t="s">
        <v>12</v>
      </c>
      <c r="O354" s="94"/>
      <c r="P354" s="94"/>
      <c r="Q354" s="93"/>
    </row>
    <row r="355" spans="1:17" ht="56.25" customHeight="1" thickBot="1" x14ac:dyDescent="0.25">
      <c r="A355" s="96" t="s">
        <v>202</v>
      </c>
      <c r="B355" s="97"/>
      <c r="C355" s="98" t="s">
        <v>14</v>
      </c>
      <c r="D355" s="99"/>
      <c r="E355" s="99"/>
      <c r="F355" s="99"/>
      <c r="G355" s="99"/>
      <c r="H355" s="97"/>
      <c r="I355" s="100" t="s">
        <v>203</v>
      </c>
      <c r="J355" s="99"/>
      <c r="K355" s="97"/>
      <c r="L355" s="100">
        <v>13</v>
      </c>
      <c r="M355" s="97"/>
      <c r="N355" s="213" t="s">
        <v>16</v>
      </c>
      <c r="O355" s="199"/>
      <c r="P355" s="199"/>
      <c r="Q355" s="200"/>
    </row>
    <row r="356" spans="1:17" ht="46.5" customHeight="1" thickBot="1" x14ac:dyDescent="0.25">
      <c r="A356" s="103" t="s">
        <v>204</v>
      </c>
      <c r="B356" s="104"/>
      <c r="C356" s="105" t="s">
        <v>205</v>
      </c>
      <c r="D356" s="106"/>
      <c r="E356" s="106"/>
      <c r="F356" s="106"/>
      <c r="G356" s="106"/>
      <c r="H356" s="104"/>
      <c r="I356" s="107" t="s">
        <v>206</v>
      </c>
      <c r="J356" s="106"/>
      <c r="K356" s="104"/>
      <c r="L356" s="107">
        <v>25</v>
      </c>
      <c r="M356" s="104"/>
      <c r="N356" s="214" t="s">
        <v>16</v>
      </c>
      <c r="O356" s="215"/>
      <c r="P356" s="215"/>
      <c r="Q356" s="208"/>
    </row>
    <row r="357" spans="1:17" ht="46.5" customHeight="1" thickBot="1" x14ac:dyDescent="0.25">
      <c r="A357" s="103" t="s">
        <v>207</v>
      </c>
      <c r="B357" s="104"/>
      <c r="C357" s="105" t="s">
        <v>28</v>
      </c>
      <c r="D357" s="106"/>
      <c r="E357" s="106"/>
      <c r="F357" s="106"/>
      <c r="G357" s="106"/>
      <c r="H357" s="104"/>
      <c r="I357" s="107" t="s">
        <v>208</v>
      </c>
      <c r="J357" s="106"/>
      <c r="K357" s="104"/>
      <c r="L357" s="107">
        <v>20</v>
      </c>
      <c r="M357" s="104"/>
      <c r="N357" s="214" t="s">
        <v>16</v>
      </c>
      <c r="O357" s="215"/>
      <c r="P357" s="215"/>
      <c r="Q357" s="208"/>
    </row>
    <row r="358" spans="1:17" ht="46.5" customHeight="1" thickBot="1" x14ac:dyDescent="0.25">
      <c r="A358" s="103" t="s">
        <v>209</v>
      </c>
      <c r="B358" s="104"/>
      <c r="C358" s="105" t="s">
        <v>28</v>
      </c>
      <c r="D358" s="106"/>
      <c r="E358" s="106"/>
      <c r="F358" s="106"/>
      <c r="G358" s="106"/>
      <c r="H358" s="104"/>
      <c r="I358" s="107" t="s">
        <v>142</v>
      </c>
      <c r="J358" s="106"/>
      <c r="K358" s="104"/>
      <c r="L358" s="107">
        <v>0</v>
      </c>
      <c r="M358" s="104"/>
      <c r="N358" s="214" t="s">
        <v>16</v>
      </c>
      <c r="O358" s="215"/>
      <c r="P358" s="215"/>
      <c r="Q358" s="208"/>
    </row>
    <row r="359" spans="1:17" ht="13.5" thickBot="1" x14ac:dyDescent="0.25">
      <c r="A359" s="110" t="s">
        <v>30</v>
      </c>
      <c r="B359" s="111"/>
      <c r="C359" s="111"/>
      <c r="D359" s="111"/>
      <c r="E359" s="111"/>
      <c r="F359" s="111"/>
      <c r="G359" s="111"/>
      <c r="H359" s="111"/>
      <c r="I359" s="111"/>
      <c r="J359" s="111"/>
      <c r="K359" s="111"/>
      <c r="L359" s="111"/>
      <c r="M359" s="111"/>
      <c r="N359" s="111"/>
      <c r="O359" s="111"/>
      <c r="P359" s="111"/>
      <c r="Q359" s="111"/>
    </row>
    <row r="360" spans="1:17" ht="36" customHeight="1" thickBot="1" x14ac:dyDescent="0.25">
      <c r="A360" s="122" t="s">
        <v>31</v>
      </c>
      <c r="B360" s="123"/>
      <c r="C360" s="124"/>
      <c r="D360" s="125" t="s">
        <v>32</v>
      </c>
      <c r="E360" s="123"/>
      <c r="F360" s="123"/>
      <c r="G360" s="124"/>
      <c r="H360" s="122" t="s">
        <v>33</v>
      </c>
      <c r="I360" s="124"/>
      <c r="J360" s="11" t="s">
        <v>34</v>
      </c>
      <c r="K360" s="122" t="s">
        <v>35</v>
      </c>
      <c r="L360" s="124"/>
      <c r="M360" s="122" t="s">
        <v>36</v>
      </c>
      <c r="N360" s="124"/>
      <c r="O360" s="11" t="s">
        <v>37</v>
      </c>
      <c r="P360" s="122" t="s">
        <v>38</v>
      </c>
      <c r="Q360" s="124"/>
    </row>
    <row r="361" spans="1:17" ht="36" customHeight="1" thickBot="1" x14ac:dyDescent="0.25">
      <c r="A361" s="116" t="s">
        <v>210</v>
      </c>
      <c r="B361" s="126"/>
      <c r="C361" s="127"/>
      <c r="D361" s="129" t="s">
        <v>149</v>
      </c>
      <c r="E361" s="130"/>
      <c r="F361" s="130"/>
      <c r="G361" s="131"/>
      <c r="H361" s="100" t="s">
        <v>63</v>
      </c>
      <c r="I361" s="127"/>
      <c r="J361" s="100" t="s">
        <v>409</v>
      </c>
      <c r="K361" s="133" t="s">
        <v>15</v>
      </c>
      <c r="L361" s="127"/>
      <c r="M361" s="96"/>
      <c r="N361" s="127"/>
      <c r="O361" s="42" t="s">
        <v>479</v>
      </c>
      <c r="P361" s="1"/>
      <c r="Q361" s="12"/>
    </row>
    <row r="362" spans="1:17" ht="15" customHeight="1" thickBot="1" x14ac:dyDescent="0.25">
      <c r="A362" s="128"/>
      <c r="B362" s="106"/>
      <c r="C362" s="104"/>
      <c r="D362" s="13"/>
      <c r="E362" s="6"/>
      <c r="F362" s="6"/>
      <c r="G362" s="5"/>
      <c r="H362" s="128"/>
      <c r="I362" s="104"/>
      <c r="J362" s="132"/>
      <c r="K362" s="13"/>
      <c r="L362" s="5"/>
      <c r="M362" s="128"/>
      <c r="N362" s="104"/>
      <c r="O362" s="14" t="s">
        <v>30</v>
      </c>
      <c r="P362" s="134" t="s">
        <v>30</v>
      </c>
      <c r="Q362" s="104"/>
    </row>
    <row r="363" spans="1:17" ht="25.5" customHeight="1" thickBot="1" x14ac:dyDescent="0.25">
      <c r="A363" s="135" t="s">
        <v>211</v>
      </c>
      <c r="B363" s="111"/>
      <c r="C363" s="136"/>
      <c r="D363" s="129" t="s">
        <v>163</v>
      </c>
      <c r="E363" s="130"/>
      <c r="F363" s="130"/>
      <c r="G363" s="131"/>
      <c r="H363" s="107" t="s">
        <v>63</v>
      </c>
      <c r="I363" s="136"/>
      <c r="J363" s="100" t="s">
        <v>409</v>
      </c>
      <c r="K363" s="133" t="s">
        <v>15</v>
      </c>
      <c r="L363" s="127"/>
      <c r="M363" s="96"/>
      <c r="N363" s="127"/>
      <c r="O363" s="42" t="s">
        <v>479</v>
      </c>
      <c r="P363" s="1"/>
      <c r="Q363" s="12"/>
    </row>
    <row r="364" spans="1:17" ht="15" customHeight="1" thickBot="1" x14ac:dyDescent="0.25">
      <c r="A364" s="128"/>
      <c r="B364" s="106"/>
      <c r="C364" s="104"/>
      <c r="D364" s="13"/>
      <c r="E364" s="6"/>
      <c r="F364" s="6"/>
      <c r="G364" s="5"/>
      <c r="H364" s="128"/>
      <c r="I364" s="104"/>
      <c r="J364" s="132"/>
      <c r="K364" s="13"/>
      <c r="L364" s="5"/>
      <c r="M364" s="128"/>
      <c r="N364" s="104"/>
      <c r="O364" s="14" t="s">
        <v>30</v>
      </c>
      <c r="P364" s="134" t="s">
        <v>30</v>
      </c>
      <c r="Q364" s="104"/>
    </row>
    <row r="365" spans="1:17" ht="25.5" customHeight="1" thickBot="1" x14ac:dyDescent="0.25">
      <c r="A365" s="135" t="s">
        <v>212</v>
      </c>
      <c r="B365" s="111"/>
      <c r="C365" s="136"/>
      <c r="D365" s="129" t="s">
        <v>163</v>
      </c>
      <c r="E365" s="130"/>
      <c r="F365" s="130"/>
      <c r="G365" s="131"/>
      <c r="H365" s="107" t="s">
        <v>63</v>
      </c>
      <c r="I365" s="136"/>
      <c r="J365" s="100" t="s">
        <v>409</v>
      </c>
      <c r="K365" s="133" t="s">
        <v>15</v>
      </c>
      <c r="L365" s="127"/>
      <c r="M365" s="96"/>
      <c r="N365" s="127"/>
      <c r="O365" s="42" t="s">
        <v>479</v>
      </c>
      <c r="P365" s="1"/>
      <c r="Q365" s="12"/>
    </row>
    <row r="366" spans="1:17" ht="15" customHeight="1" thickBot="1" x14ac:dyDescent="0.25">
      <c r="A366" s="128"/>
      <c r="B366" s="106"/>
      <c r="C366" s="104"/>
      <c r="D366" s="13"/>
      <c r="E366" s="6"/>
      <c r="F366" s="6"/>
      <c r="G366" s="5"/>
      <c r="H366" s="128"/>
      <c r="I366" s="104"/>
      <c r="J366" s="132"/>
      <c r="K366" s="13"/>
      <c r="L366" s="5"/>
      <c r="M366" s="128"/>
      <c r="N366" s="104"/>
      <c r="O366" s="14" t="s">
        <v>30</v>
      </c>
      <c r="P366" s="134" t="s">
        <v>30</v>
      </c>
      <c r="Q366" s="104"/>
    </row>
    <row r="367" spans="1:17" ht="36" customHeight="1" thickBot="1" x14ac:dyDescent="0.25">
      <c r="A367" s="135" t="s">
        <v>213</v>
      </c>
      <c r="B367" s="111"/>
      <c r="C367" s="136"/>
      <c r="D367" s="129" t="s">
        <v>163</v>
      </c>
      <c r="E367" s="130"/>
      <c r="F367" s="130"/>
      <c r="G367" s="131"/>
      <c r="H367" s="107" t="s">
        <v>63</v>
      </c>
      <c r="I367" s="136"/>
      <c r="J367" s="100" t="s">
        <v>409</v>
      </c>
      <c r="K367" s="133" t="s">
        <v>15</v>
      </c>
      <c r="L367" s="127"/>
      <c r="M367" s="96"/>
      <c r="N367" s="127"/>
      <c r="O367" s="42" t="s">
        <v>479</v>
      </c>
      <c r="P367" s="1"/>
      <c r="Q367" s="12"/>
    </row>
    <row r="368" spans="1:17" ht="15" customHeight="1" thickBot="1" x14ac:dyDescent="0.25">
      <c r="A368" s="128"/>
      <c r="B368" s="106"/>
      <c r="C368" s="104"/>
      <c r="D368" s="13"/>
      <c r="E368" s="6"/>
      <c r="F368" s="6"/>
      <c r="G368" s="5"/>
      <c r="H368" s="128"/>
      <c r="I368" s="104"/>
      <c r="J368" s="132"/>
      <c r="K368" s="13"/>
      <c r="L368" s="5"/>
      <c r="M368" s="128"/>
      <c r="N368" s="104"/>
      <c r="O368" s="14" t="s">
        <v>30</v>
      </c>
      <c r="P368" s="134" t="s">
        <v>30</v>
      </c>
      <c r="Q368" s="104"/>
    </row>
    <row r="369" spans="1:17" ht="25.5" customHeight="1" thickBot="1" x14ac:dyDescent="0.25">
      <c r="A369" s="135" t="s">
        <v>214</v>
      </c>
      <c r="B369" s="111"/>
      <c r="C369" s="136"/>
      <c r="D369" s="129" t="s">
        <v>163</v>
      </c>
      <c r="E369" s="130"/>
      <c r="F369" s="130"/>
      <c r="G369" s="131"/>
      <c r="H369" s="107" t="s">
        <v>63</v>
      </c>
      <c r="I369" s="136"/>
      <c r="J369" s="100" t="s">
        <v>409</v>
      </c>
      <c r="K369" s="133" t="s">
        <v>15</v>
      </c>
      <c r="L369" s="127"/>
      <c r="M369" s="96"/>
      <c r="N369" s="127"/>
      <c r="O369" s="42" t="s">
        <v>479</v>
      </c>
      <c r="P369" s="1"/>
      <c r="Q369" s="12"/>
    </row>
    <row r="370" spans="1:17" ht="15" customHeight="1" thickBot="1" x14ac:dyDescent="0.25">
      <c r="A370" s="128"/>
      <c r="B370" s="106"/>
      <c r="C370" s="104"/>
      <c r="D370" s="13"/>
      <c r="E370" s="6"/>
      <c r="F370" s="6"/>
      <c r="G370" s="5"/>
      <c r="H370" s="128"/>
      <c r="I370" s="104"/>
      <c r="J370" s="132"/>
      <c r="K370" s="13"/>
      <c r="L370" s="5"/>
      <c r="M370" s="128"/>
      <c r="N370" s="104"/>
      <c r="O370" s="14" t="s">
        <v>30</v>
      </c>
      <c r="P370" s="134" t="s">
        <v>30</v>
      </c>
      <c r="Q370" s="104"/>
    </row>
    <row r="371" spans="1:17" ht="25.5" customHeight="1" thickBot="1" x14ac:dyDescent="0.25">
      <c r="A371" s="135" t="s">
        <v>215</v>
      </c>
      <c r="B371" s="111"/>
      <c r="C371" s="136"/>
      <c r="D371" s="129" t="s">
        <v>163</v>
      </c>
      <c r="E371" s="130"/>
      <c r="F371" s="130"/>
      <c r="G371" s="131"/>
      <c r="H371" s="107" t="s">
        <v>63</v>
      </c>
      <c r="I371" s="136"/>
      <c r="J371" s="100" t="s">
        <v>409</v>
      </c>
      <c r="K371" s="133" t="s">
        <v>15</v>
      </c>
      <c r="L371" s="127"/>
      <c r="M371" s="96"/>
      <c r="N371" s="127"/>
      <c r="O371" s="42" t="s">
        <v>479</v>
      </c>
      <c r="P371" s="1"/>
      <c r="Q371" s="12"/>
    </row>
    <row r="372" spans="1:17" ht="15" customHeight="1" thickBot="1" x14ac:dyDescent="0.25">
      <c r="A372" s="128"/>
      <c r="B372" s="106"/>
      <c r="C372" s="104"/>
      <c r="D372" s="13"/>
      <c r="E372" s="6"/>
      <c r="F372" s="6"/>
      <c r="G372" s="5"/>
      <c r="H372" s="128"/>
      <c r="I372" s="104"/>
      <c r="J372" s="132"/>
      <c r="K372" s="13"/>
      <c r="L372" s="5"/>
      <c r="M372" s="128"/>
      <c r="N372" s="104"/>
      <c r="O372" s="14" t="s">
        <v>30</v>
      </c>
      <c r="P372" s="134" t="s">
        <v>30</v>
      </c>
      <c r="Q372" s="104"/>
    </row>
    <row r="373" spans="1:17" ht="25.5" customHeight="1" thickBot="1" x14ac:dyDescent="0.25">
      <c r="A373" s="135" t="s">
        <v>216</v>
      </c>
      <c r="B373" s="111"/>
      <c r="C373" s="136"/>
      <c r="D373" s="129" t="s">
        <v>163</v>
      </c>
      <c r="E373" s="130"/>
      <c r="F373" s="130"/>
      <c r="G373" s="131"/>
      <c r="H373" s="107" t="s">
        <v>63</v>
      </c>
      <c r="I373" s="136"/>
      <c r="J373" s="100" t="s">
        <v>409</v>
      </c>
      <c r="K373" s="133" t="s">
        <v>15</v>
      </c>
      <c r="L373" s="127"/>
      <c r="M373" s="96"/>
      <c r="N373" s="127"/>
      <c r="O373" s="42" t="s">
        <v>479</v>
      </c>
      <c r="P373" s="1"/>
      <c r="Q373" s="12"/>
    </row>
    <row r="374" spans="1:17" ht="15" customHeight="1" thickBot="1" x14ac:dyDescent="0.25">
      <c r="A374" s="128"/>
      <c r="B374" s="106"/>
      <c r="C374" s="104"/>
      <c r="D374" s="13"/>
      <c r="E374" s="6"/>
      <c r="F374" s="6"/>
      <c r="G374" s="5"/>
      <c r="H374" s="128"/>
      <c r="I374" s="104"/>
      <c r="J374" s="132"/>
      <c r="K374" s="13"/>
      <c r="L374" s="5"/>
      <c r="M374" s="128"/>
      <c r="N374" s="104"/>
      <c r="O374" s="14" t="s">
        <v>30</v>
      </c>
      <c r="P374" s="134" t="s">
        <v>30</v>
      </c>
      <c r="Q374" s="104"/>
    </row>
    <row r="375" spans="1:17" ht="25.5" customHeight="1" thickBot="1" x14ac:dyDescent="0.25">
      <c r="A375" s="135" t="s">
        <v>217</v>
      </c>
      <c r="B375" s="111"/>
      <c r="C375" s="136"/>
      <c r="D375" s="129" t="s">
        <v>163</v>
      </c>
      <c r="E375" s="130"/>
      <c r="F375" s="130"/>
      <c r="G375" s="131"/>
      <c r="H375" s="107" t="s">
        <v>63</v>
      </c>
      <c r="I375" s="136"/>
      <c r="J375" s="100" t="s">
        <v>409</v>
      </c>
      <c r="K375" s="133" t="s">
        <v>15</v>
      </c>
      <c r="L375" s="127"/>
      <c r="M375" s="96"/>
      <c r="N375" s="127"/>
      <c r="O375" s="42" t="s">
        <v>479</v>
      </c>
      <c r="P375" s="1"/>
      <c r="Q375" s="12"/>
    </row>
    <row r="376" spans="1:17" ht="15" customHeight="1" thickBot="1" x14ac:dyDescent="0.25">
      <c r="A376" s="128"/>
      <c r="B376" s="106"/>
      <c r="C376" s="104"/>
      <c r="D376" s="13"/>
      <c r="E376" s="6"/>
      <c r="F376" s="6"/>
      <c r="G376" s="5"/>
      <c r="H376" s="128"/>
      <c r="I376" s="104"/>
      <c r="J376" s="132"/>
      <c r="K376" s="13"/>
      <c r="L376" s="5"/>
      <c r="M376" s="128"/>
      <c r="N376" s="104"/>
      <c r="O376" s="14" t="s">
        <v>30</v>
      </c>
      <c r="P376" s="134" t="s">
        <v>30</v>
      </c>
      <c r="Q376" s="104"/>
    </row>
    <row r="377" spans="1:17" ht="56.25" customHeight="1" thickBot="1" x14ac:dyDescent="0.25">
      <c r="A377" s="135" t="s">
        <v>218</v>
      </c>
      <c r="B377" s="111"/>
      <c r="C377" s="136"/>
      <c r="D377" s="129" t="s">
        <v>163</v>
      </c>
      <c r="E377" s="130"/>
      <c r="F377" s="130"/>
      <c r="G377" s="131"/>
      <c r="H377" s="107" t="s">
        <v>63</v>
      </c>
      <c r="I377" s="136"/>
      <c r="J377" s="100" t="s">
        <v>409</v>
      </c>
      <c r="K377" s="133" t="s">
        <v>15</v>
      </c>
      <c r="L377" s="127"/>
      <c r="M377" s="96"/>
      <c r="N377" s="127"/>
      <c r="O377" s="42" t="s">
        <v>479</v>
      </c>
      <c r="P377" s="1"/>
      <c r="Q377" s="12"/>
    </row>
    <row r="378" spans="1:17" ht="15" customHeight="1" thickBot="1" x14ac:dyDescent="0.25">
      <c r="A378" s="128"/>
      <c r="B378" s="106"/>
      <c r="C378" s="104"/>
      <c r="D378" s="13"/>
      <c r="E378" s="6"/>
      <c r="F378" s="6"/>
      <c r="G378" s="5"/>
      <c r="H378" s="128"/>
      <c r="I378" s="104"/>
      <c r="J378" s="132"/>
      <c r="K378" s="13"/>
      <c r="L378" s="5"/>
      <c r="M378" s="128"/>
      <c r="N378" s="104"/>
      <c r="O378" s="14" t="s">
        <v>30</v>
      </c>
      <c r="P378" s="134" t="s">
        <v>30</v>
      </c>
      <c r="Q378" s="104"/>
    </row>
    <row r="379" spans="1:17" x14ac:dyDescent="0.2">
      <c r="A379" s="110" t="s">
        <v>30</v>
      </c>
      <c r="B379" s="111"/>
      <c r="C379" s="111"/>
      <c r="D379" s="111"/>
      <c r="E379" s="111"/>
      <c r="F379" s="111"/>
      <c r="G379" s="111"/>
      <c r="H379" s="111"/>
      <c r="I379" s="111"/>
      <c r="J379" s="111"/>
      <c r="K379" s="111"/>
      <c r="L379" s="111"/>
      <c r="M379" s="111"/>
      <c r="N379" s="111"/>
      <c r="O379" s="111"/>
      <c r="P379" s="111"/>
      <c r="Q379" s="111"/>
    </row>
    <row r="380" spans="1:17" ht="25.5" customHeight="1" x14ac:dyDescent="0.2">
      <c r="A380" s="117" t="s">
        <v>219</v>
      </c>
      <c r="B380" s="118"/>
      <c r="C380" s="118"/>
      <c r="D380" s="118"/>
      <c r="E380" s="118"/>
      <c r="F380" s="118"/>
      <c r="G380" s="9"/>
      <c r="H380" s="9"/>
      <c r="I380" s="9"/>
      <c r="J380" s="9"/>
      <c r="K380" s="9"/>
      <c r="L380" s="9"/>
      <c r="M380" s="9"/>
      <c r="N380" s="9"/>
      <c r="O380" s="9"/>
      <c r="P380" s="9"/>
      <c r="Q380" s="9"/>
    </row>
    <row r="381" spans="1:17" ht="13.5" thickBot="1" x14ac:dyDescent="0.25">
      <c r="A381" s="119" t="s">
        <v>21</v>
      </c>
      <c r="B381" s="120"/>
      <c r="C381" s="120"/>
      <c r="D381" s="120"/>
      <c r="E381" s="120"/>
      <c r="F381" s="120"/>
      <c r="G381" s="10"/>
      <c r="H381" s="10"/>
      <c r="I381" s="10"/>
      <c r="J381" s="10"/>
      <c r="K381" s="10"/>
      <c r="L381" s="10"/>
      <c r="M381" s="10"/>
      <c r="N381" s="10"/>
      <c r="O381" s="10"/>
      <c r="P381" s="10"/>
      <c r="Q381" s="10"/>
    </row>
    <row r="382" spans="1:17" ht="13.5" thickBot="1" x14ac:dyDescent="0.25">
      <c r="A382" s="92" t="s">
        <v>8</v>
      </c>
      <c r="B382" s="93"/>
      <c r="C382" s="92" t="s">
        <v>26</v>
      </c>
      <c r="D382" s="94"/>
      <c r="E382" s="94"/>
      <c r="F382" s="94"/>
      <c r="G382" s="94"/>
      <c r="H382" s="93"/>
      <c r="I382" s="95" t="s">
        <v>10</v>
      </c>
      <c r="J382" s="94"/>
      <c r="K382" s="93"/>
      <c r="L382" s="95" t="s">
        <v>11</v>
      </c>
      <c r="M382" s="93"/>
      <c r="N382" s="92" t="s">
        <v>12</v>
      </c>
      <c r="O382" s="94"/>
      <c r="P382" s="94"/>
      <c r="Q382" s="93"/>
    </row>
    <row r="383" spans="1:17" ht="46.5" customHeight="1" thickBot="1" x14ac:dyDescent="0.25">
      <c r="A383" s="96" t="s">
        <v>220</v>
      </c>
      <c r="B383" s="97"/>
      <c r="C383" s="98" t="s">
        <v>28</v>
      </c>
      <c r="D383" s="99"/>
      <c r="E383" s="99"/>
      <c r="F383" s="99"/>
      <c r="G383" s="99"/>
      <c r="H383" s="97"/>
      <c r="I383" s="100" t="s">
        <v>221</v>
      </c>
      <c r="J383" s="99"/>
      <c r="K383" s="97"/>
      <c r="L383" s="100">
        <v>10</v>
      </c>
      <c r="M383" s="97"/>
      <c r="N383" s="121" t="s">
        <v>16</v>
      </c>
      <c r="O383" s="99"/>
      <c r="P383" s="99"/>
      <c r="Q383" s="97"/>
    </row>
    <row r="384" spans="1:17" ht="13.5" thickBot="1" x14ac:dyDescent="0.25">
      <c r="A384" s="110" t="s">
        <v>30</v>
      </c>
      <c r="B384" s="111"/>
      <c r="C384" s="111"/>
      <c r="D384" s="111"/>
      <c r="E384" s="111"/>
      <c r="F384" s="111"/>
      <c r="G384" s="111"/>
      <c r="H384" s="111"/>
      <c r="I384" s="111"/>
      <c r="J384" s="111"/>
      <c r="K384" s="111"/>
      <c r="L384" s="111"/>
      <c r="M384" s="111"/>
      <c r="N384" s="111"/>
      <c r="O384" s="111"/>
      <c r="P384" s="111"/>
      <c r="Q384" s="111"/>
    </row>
    <row r="385" spans="1:17" ht="36" customHeight="1" thickBot="1" x14ac:dyDescent="0.25">
      <c r="A385" s="122" t="s">
        <v>31</v>
      </c>
      <c r="B385" s="123"/>
      <c r="C385" s="124"/>
      <c r="D385" s="125" t="s">
        <v>32</v>
      </c>
      <c r="E385" s="123"/>
      <c r="F385" s="123"/>
      <c r="G385" s="124"/>
      <c r="H385" s="122" t="s">
        <v>33</v>
      </c>
      <c r="I385" s="124"/>
      <c r="J385" s="11" t="s">
        <v>34</v>
      </c>
      <c r="K385" s="122" t="s">
        <v>35</v>
      </c>
      <c r="L385" s="124"/>
      <c r="M385" s="122" t="s">
        <v>36</v>
      </c>
      <c r="N385" s="124"/>
      <c r="O385" s="11" t="s">
        <v>37</v>
      </c>
      <c r="P385" s="122" t="s">
        <v>38</v>
      </c>
      <c r="Q385" s="124"/>
    </row>
    <row r="386" spans="1:17" ht="25.5" customHeight="1" thickBot="1" x14ac:dyDescent="0.25">
      <c r="A386" s="116" t="s">
        <v>222</v>
      </c>
      <c r="B386" s="126"/>
      <c r="C386" s="127"/>
      <c r="D386" s="129" t="s">
        <v>163</v>
      </c>
      <c r="E386" s="130"/>
      <c r="F386" s="130"/>
      <c r="G386" s="131"/>
      <c r="H386" s="100" t="s">
        <v>63</v>
      </c>
      <c r="I386" s="127"/>
      <c r="J386" s="100" t="s">
        <v>409</v>
      </c>
      <c r="K386" s="133" t="s">
        <v>15</v>
      </c>
      <c r="L386" s="127"/>
      <c r="M386" s="138" t="s">
        <v>43</v>
      </c>
      <c r="N386" s="127"/>
      <c r="O386" s="42" t="s">
        <v>479</v>
      </c>
      <c r="P386" s="1"/>
      <c r="Q386" s="12"/>
    </row>
    <row r="387" spans="1:17" ht="15" customHeight="1" thickBot="1" x14ac:dyDescent="0.25">
      <c r="A387" s="128"/>
      <c r="B387" s="106"/>
      <c r="C387" s="104"/>
      <c r="D387" s="13"/>
      <c r="E387" s="6"/>
      <c r="F387" s="6"/>
      <c r="G387" s="5"/>
      <c r="H387" s="128"/>
      <c r="I387" s="104"/>
      <c r="J387" s="132"/>
      <c r="K387" s="13"/>
      <c r="L387" s="5"/>
      <c r="M387" s="128"/>
      <c r="N387" s="104"/>
      <c r="O387" s="14" t="s">
        <v>30</v>
      </c>
      <c r="P387" s="134" t="s">
        <v>30</v>
      </c>
      <c r="Q387" s="104"/>
    </row>
    <row r="388" spans="1:17" ht="25.5" customHeight="1" thickBot="1" x14ac:dyDescent="0.25">
      <c r="A388" s="135" t="s">
        <v>223</v>
      </c>
      <c r="B388" s="111"/>
      <c r="C388" s="136"/>
      <c r="D388" s="129" t="s">
        <v>163</v>
      </c>
      <c r="E388" s="130"/>
      <c r="F388" s="130"/>
      <c r="G388" s="131"/>
      <c r="H388" s="107" t="s">
        <v>63</v>
      </c>
      <c r="I388" s="136"/>
      <c r="J388" s="100" t="s">
        <v>409</v>
      </c>
      <c r="K388" s="133" t="s">
        <v>15</v>
      </c>
      <c r="L388" s="127"/>
      <c r="M388" s="137" t="s">
        <v>43</v>
      </c>
      <c r="N388" s="136"/>
      <c r="O388" s="42" t="s">
        <v>479</v>
      </c>
      <c r="P388" s="1"/>
      <c r="Q388" s="12"/>
    </row>
    <row r="389" spans="1:17" ht="15" customHeight="1" thickBot="1" x14ac:dyDescent="0.25">
      <c r="A389" s="128"/>
      <c r="B389" s="106"/>
      <c r="C389" s="104"/>
      <c r="D389" s="13"/>
      <c r="E389" s="6"/>
      <c r="F389" s="6"/>
      <c r="G389" s="5"/>
      <c r="H389" s="128"/>
      <c r="I389" s="104"/>
      <c r="J389" s="132"/>
      <c r="K389" s="13"/>
      <c r="L389" s="5"/>
      <c r="M389" s="128"/>
      <c r="N389" s="104"/>
      <c r="O389" s="14" t="s">
        <v>30</v>
      </c>
      <c r="P389" s="134" t="s">
        <v>30</v>
      </c>
      <c r="Q389" s="104"/>
    </row>
    <row r="390" spans="1:17" x14ac:dyDescent="0.2">
      <c r="A390" s="110" t="s">
        <v>30</v>
      </c>
      <c r="B390" s="111"/>
      <c r="C390" s="111"/>
      <c r="D390" s="111"/>
      <c r="E390" s="111"/>
      <c r="F390" s="111"/>
      <c r="G390" s="111"/>
      <c r="H390" s="111"/>
      <c r="I390" s="111"/>
      <c r="J390" s="111"/>
      <c r="K390" s="111"/>
      <c r="L390" s="111"/>
      <c r="M390" s="111"/>
      <c r="N390" s="111"/>
      <c r="O390" s="111"/>
      <c r="P390" s="111"/>
      <c r="Q390" s="111"/>
    </row>
    <row r="391" spans="1:17" ht="36" customHeight="1" x14ac:dyDescent="0.2">
      <c r="A391" s="117" t="s">
        <v>224</v>
      </c>
      <c r="B391" s="118"/>
      <c r="C391" s="118"/>
      <c r="D391" s="118"/>
      <c r="E391" s="118"/>
      <c r="F391" s="118"/>
      <c r="G391" s="9"/>
      <c r="H391" s="9"/>
      <c r="I391" s="9"/>
      <c r="J391" s="9"/>
      <c r="K391" s="9"/>
      <c r="L391" s="9"/>
      <c r="M391" s="9"/>
      <c r="N391" s="9"/>
      <c r="O391" s="9"/>
      <c r="P391" s="9"/>
      <c r="Q391" s="9"/>
    </row>
    <row r="392" spans="1:17" ht="13.5" thickBot="1" x14ac:dyDescent="0.25">
      <c r="A392" s="119" t="s">
        <v>21</v>
      </c>
      <c r="B392" s="120"/>
      <c r="C392" s="120"/>
      <c r="D392" s="120"/>
      <c r="E392" s="120"/>
      <c r="F392" s="120"/>
      <c r="G392" s="10"/>
      <c r="H392" s="10"/>
      <c r="I392" s="10"/>
      <c r="J392" s="10"/>
      <c r="K392" s="10"/>
      <c r="L392" s="10"/>
      <c r="M392" s="10"/>
      <c r="N392" s="10"/>
      <c r="O392" s="10"/>
      <c r="P392" s="10"/>
      <c r="Q392" s="10"/>
    </row>
    <row r="393" spans="1:17" ht="13.5" thickBot="1" x14ac:dyDescent="0.25">
      <c r="A393" s="92" t="s">
        <v>8</v>
      </c>
      <c r="B393" s="93"/>
      <c r="C393" s="92" t="s">
        <v>26</v>
      </c>
      <c r="D393" s="94"/>
      <c r="E393" s="94"/>
      <c r="F393" s="94"/>
      <c r="G393" s="94"/>
      <c r="H393" s="93"/>
      <c r="I393" s="95" t="s">
        <v>10</v>
      </c>
      <c r="J393" s="94"/>
      <c r="K393" s="93"/>
      <c r="L393" s="95" t="s">
        <v>11</v>
      </c>
      <c r="M393" s="93"/>
      <c r="N393" s="92" t="s">
        <v>12</v>
      </c>
      <c r="O393" s="94"/>
      <c r="P393" s="94"/>
      <c r="Q393" s="93"/>
    </row>
    <row r="394" spans="1:17" ht="56.25" customHeight="1" thickBot="1" x14ac:dyDescent="0.25">
      <c r="A394" s="96" t="s">
        <v>225</v>
      </c>
      <c r="B394" s="97"/>
      <c r="C394" s="98" t="s">
        <v>28</v>
      </c>
      <c r="D394" s="99"/>
      <c r="E394" s="99"/>
      <c r="F394" s="99"/>
      <c r="G394" s="99"/>
      <c r="H394" s="97"/>
      <c r="I394" s="100" t="s">
        <v>142</v>
      </c>
      <c r="J394" s="99"/>
      <c r="K394" s="97"/>
      <c r="L394" s="100">
        <v>0</v>
      </c>
      <c r="M394" s="97"/>
      <c r="N394" s="121" t="s">
        <v>479</v>
      </c>
      <c r="O394" s="99"/>
      <c r="P394" s="99"/>
      <c r="Q394" s="97"/>
    </row>
    <row r="395" spans="1:17" ht="13.5" thickBot="1" x14ac:dyDescent="0.25">
      <c r="A395" s="110" t="s">
        <v>30</v>
      </c>
      <c r="B395" s="111"/>
      <c r="C395" s="111"/>
      <c r="D395" s="111"/>
      <c r="E395" s="111"/>
      <c r="F395" s="111"/>
      <c r="G395" s="111"/>
      <c r="H395" s="111"/>
      <c r="I395" s="111"/>
      <c r="J395" s="111"/>
      <c r="K395" s="111"/>
      <c r="L395" s="111"/>
      <c r="M395" s="111"/>
      <c r="N395" s="111"/>
      <c r="O395" s="111"/>
      <c r="P395" s="111"/>
      <c r="Q395" s="111"/>
    </row>
    <row r="396" spans="1:17" ht="36" customHeight="1" thickBot="1" x14ac:dyDescent="0.25">
      <c r="A396" s="122" t="s">
        <v>31</v>
      </c>
      <c r="B396" s="123"/>
      <c r="C396" s="124"/>
      <c r="D396" s="125" t="s">
        <v>32</v>
      </c>
      <c r="E396" s="123"/>
      <c r="F396" s="123"/>
      <c r="G396" s="124"/>
      <c r="H396" s="122" t="s">
        <v>33</v>
      </c>
      <c r="I396" s="124"/>
      <c r="J396" s="11" t="s">
        <v>34</v>
      </c>
      <c r="K396" s="122" t="s">
        <v>35</v>
      </c>
      <c r="L396" s="124"/>
      <c r="M396" s="122" t="s">
        <v>36</v>
      </c>
      <c r="N396" s="124"/>
      <c r="O396" s="11" t="s">
        <v>37</v>
      </c>
      <c r="P396" s="122" t="s">
        <v>38</v>
      </c>
      <c r="Q396" s="124"/>
    </row>
    <row r="397" spans="1:17" ht="25.5" customHeight="1" thickBot="1" x14ac:dyDescent="0.25">
      <c r="A397" s="116" t="s">
        <v>226</v>
      </c>
      <c r="B397" s="126"/>
      <c r="C397" s="127"/>
      <c r="D397" s="129" t="s">
        <v>163</v>
      </c>
      <c r="E397" s="130"/>
      <c r="F397" s="130"/>
      <c r="G397" s="131"/>
      <c r="H397" s="100" t="s">
        <v>63</v>
      </c>
      <c r="I397" s="127"/>
      <c r="J397" s="100" t="s">
        <v>409</v>
      </c>
      <c r="K397" s="133" t="s">
        <v>15</v>
      </c>
      <c r="L397" s="127"/>
      <c r="M397" s="216"/>
      <c r="N397" s="217"/>
      <c r="O397" s="42" t="s">
        <v>479</v>
      </c>
      <c r="P397" s="1"/>
      <c r="Q397" s="12"/>
    </row>
    <row r="398" spans="1:17" ht="15" customHeight="1" thickBot="1" x14ac:dyDescent="0.25">
      <c r="A398" s="128"/>
      <c r="B398" s="106"/>
      <c r="C398" s="104"/>
      <c r="D398" s="13"/>
      <c r="E398" s="6"/>
      <c r="F398" s="6"/>
      <c r="G398" s="5"/>
      <c r="H398" s="128"/>
      <c r="I398" s="104"/>
      <c r="J398" s="132"/>
      <c r="K398" s="13"/>
      <c r="L398" s="5"/>
      <c r="M398" s="218"/>
      <c r="N398" s="219"/>
      <c r="O398" s="14" t="s">
        <v>30</v>
      </c>
      <c r="P398" s="134" t="s">
        <v>30</v>
      </c>
      <c r="Q398" s="104"/>
    </row>
    <row r="399" spans="1:17" x14ac:dyDescent="0.2">
      <c r="A399" s="110" t="s">
        <v>30</v>
      </c>
      <c r="B399" s="111"/>
      <c r="C399" s="111"/>
      <c r="D399" s="111"/>
      <c r="E399" s="111"/>
      <c r="F399" s="111"/>
      <c r="G399" s="111"/>
      <c r="H399" s="111"/>
      <c r="I399" s="111"/>
      <c r="J399" s="111"/>
      <c r="K399" s="111"/>
      <c r="L399" s="111"/>
      <c r="M399" s="111"/>
      <c r="N399" s="111"/>
      <c r="O399" s="111"/>
      <c r="P399" s="111"/>
      <c r="Q399" s="111"/>
    </row>
    <row r="400" spans="1:17" ht="36" customHeight="1" x14ac:dyDescent="0.2">
      <c r="A400" s="117" t="s">
        <v>227</v>
      </c>
      <c r="B400" s="118"/>
      <c r="C400" s="118"/>
      <c r="D400" s="118"/>
      <c r="E400" s="118"/>
      <c r="F400" s="118"/>
      <c r="G400" s="9"/>
      <c r="H400" s="9"/>
      <c r="I400" s="9"/>
      <c r="J400" s="9"/>
      <c r="K400" s="9"/>
      <c r="L400" s="9"/>
      <c r="M400" s="9"/>
      <c r="N400" s="9"/>
      <c r="O400" s="9"/>
      <c r="P400" s="9"/>
      <c r="Q400" s="9"/>
    </row>
    <row r="401" spans="1:17" ht="13.5" thickBot="1" x14ac:dyDescent="0.25">
      <c r="A401" s="119" t="s">
        <v>21</v>
      </c>
      <c r="B401" s="120"/>
      <c r="C401" s="120"/>
      <c r="D401" s="120"/>
      <c r="E401" s="120"/>
      <c r="F401" s="120"/>
      <c r="G401" s="10"/>
      <c r="H401" s="10"/>
      <c r="I401" s="10"/>
      <c r="J401" s="10"/>
      <c r="K401" s="10"/>
      <c r="L401" s="10"/>
      <c r="M401" s="10"/>
      <c r="N401" s="10"/>
      <c r="O401" s="10"/>
      <c r="P401" s="10"/>
      <c r="Q401" s="10"/>
    </row>
    <row r="402" spans="1:17" ht="13.5" thickBot="1" x14ac:dyDescent="0.25">
      <c r="A402" s="92" t="s">
        <v>8</v>
      </c>
      <c r="B402" s="93"/>
      <c r="C402" s="92" t="s">
        <v>26</v>
      </c>
      <c r="D402" s="94"/>
      <c r="E402" s="94"/>
      <c r="F402" s="94"/>
      <c r="G402" s="94"/>
      <c r="H402" s="93"/>
      <c r="I402" s="95" t="s">
        <v>10</v>
      </c>
      <c r="J402" s="94"/>
      <c r="K402" s="93"/>
      <c r="L402" s="95" t="s">
        <v>11</v>
      </c>
      <c r="M402" s="93"/>
      <c r="N402" s="92" t="s">
        <v>12</v>
      </c>
      <c r="O402" s="94"/>
      <c r="P402" s="94"/>
      <c r="Q402" s="93"/>
    </row>
    <row r="403" spans="1:17" ht="36" customHeight="1" thickBot="1" x14ac:dyDescent="0.25">
      <c r="A403" s="96" t="s">
        <v>189</v>
      </c>
      <c r="B403" s="97"/>
      <c r="C403" s="98" t="s">
        <v>28</v>
      </c>
      <c r="D403" s="99"/>
      <c r="E403" s="99"/>
      <c r="F403" s="99"/>
      <c r="G403" s="99"/>
      <c r="H403" s="97"/>
      <c r="I403" s="100" t="s">
        <v>59</v>
      </c>
      <c r="J403" s="99"/>
      <c r="K403" s="97"/>
      <c r="L403" s="100">
        <v>0</v>
      </c>
      <c r="M403" s="97"/>
      <c r="N403" s="121" t="s">
        <v>477</v>
      </c>
      <c r="O403" s="99"/>
      <c r="P403" s="99"/>
      <c r="Q403" s="97"/>
    </row>
    <row r="404" spans="1:17" ht="46.5" customHeight="1" thickBot="1" x14ac:dyDescent="0.25">
      <c r="A404" s="103" t="s">
        <v>228</v>
      </c>
      <c r="B404" s="104"/>
      <c r="C404" s="105" t="s">
        <v>28</v>
      </c>
      <c r="D404" s="106"/>
      <c r="E404" s="106"/>
      <c r="F404" s="106"/>
      <c r="G404" s="106"/>
      <c r="H404" s="104"/>
      <c r="I404" s="107" t="s">
        <v>118</v>
      </c>
      <c r="J404" s="106"/>
      <c r="K404" s="104"/>
      <c r="L404" s="107">
        <v>0</v>
      </c>
      <c r="M404" s="104"/>
      <c r="N404" s="204"/>
      <c r="O404" s="106"/>
      <c r="P404" s="106"/>
      <c r="Q404" s="104"/>
    </row>
    <row r="405" spans="1:17" ht="13.5" thickBot="1" x14ac:dyDescent="0.25">
      <c r="A405" s="110" t="s">
        <v>30</v>
      </c>
      <c r="B405" s="111"/>
      <c r="C405" s="111"/>
      <c r="D405" s="111"/>
      <c r="E405" s="111"/>
      <c r="F405" s="111"/>
      <c r="G405" s="111"/>
      <c r="H405" s="111"/>
      <c r="I405" s="111"/>
      <c r="J405" s="111"/>
      <c r="K405" s="111"/>
      <c r="L405" s="111"/>
      <c r="M405" s="111"/>
      <c r="N405" s="111"/>
      <c r="O405" s="111"/>
      <c r="P405" s="111"/>
      <c r="Q405" s="111"/>
    </row>
    <row r="406" spans="1:17" ht="36" customHeight="1" thickBot="1" x14ac:dyDescent="0.25">
      <c r="A406" s="122" t="s">
        <v>31</v>
      </c>
      <c r="B406" s="123"/>
      <c r="C406" s="124"/>
      <c r="D406" s="125" t="s">
        <v>32</v>
      </c>
      <c r="E406" s="123"/>
      <c r="F406" s="123"/>
      <c r="G406" s="124"/>
      <c r="H406" s="122" t="s">
        <v>33</v>
      </c>
      <c r="I406" s="124"/>
      <c r="J406" s="11" t="s">
        <v>34</v>
      </c>
      <c r="K406" s="122" t="s">
        <v>35</v>
      </c>
      <c r="L406" s="124"/>
      <c r="M406" s="122" t="s">
        <v>36</v>
      </c>
      <c r="N406" s="124"/>
      <c r="O406" s="11" t="s">
        <v>37</v>
      </c>
      <c r="P406" s="122" t="s">
        <v>38</v>
      </c>
      <c r="Q406" s="124"/>
    </row>
    <row r="407" spans="1:17" ht="36.75" customHeight="1" thickBot="1" x14ac:dyDescent="0.25">
      <c r="A407" s="116" t="s">
        <v>229</v>
      </c>
      <c r="B407" s="126"/>
      <c r="C407" s="127"/>
      <c r="D407" s="129" t="s">
        <v>159</v>
      </c>
      <c r="E407" s="130"/>
      <c r="F407" s="130"/>
      <c r="G407" s="131"/>
      <c r="H407" s="100" t="s">
        <v>63</v>
      </c>
      <c r="I407" s="127"/>
      <c r="J407" s="100" t="s">
        <v>409</v>
      </c>
      <c r="K407" s="133" t="s">
        <v>15</v>
      </c>
      <c r="L407" s="127"/>
      <c r="M407" s="137"/>
      <c r="N407" s="136"/>
      <c r="O407" s="74" t="s">
        <v>477</v>
      </c>
      <c r="P407" s="220" t="s">
        <v>481</v>
      </c>
      <c r="Q407" s="221"/>
    </row>
    <row r="408" spans="1:17" ht="12.75" customHeight="1" thickBot="1" x14ac:dyDescent="0.25">
      <c r="A408" s="128"/>
      <c r="B408" s="106"/>
      <c r="C408" s="104"/>
      <c r="D408" s="13"/>
      <c r="E408" s="6"/>
      <c r="F408" s="6"/>
      <c r="G408" s="5"/>
      <c r="H408" s="128"/>
      <c r="I408" s="104"/>
      <c r="J408" s="132"/>
      <c r="K408" s="13"/>
      <c r="L408" s="5"/>
      <c r="M408" s="128"/>
      <c r="N408" s="104"/>
      <c r="O408" s="31" t="s">
        <v>30</v>
      </c>
      <c r="P408" s="222"/>
      <c r="Q408" s="223"/>
    </row>
    <row r="409" spans="1:17" ht="25.5" customHeight="1" thickBot="1" x14ac:dyDescent="0.25">
      <c r="A409" s="135" t="s">
        <v>230</v>
      </c>
      <c r="B409" s="111"/>
      <c r="C409" s="136"/>
      <c r="D409" s="129" t="s">
        <v>163</v>
      </c>
      <c r="E409" s="130"/>
      <c r="F409" s="130"/>
      <c r="G409" s="131"/>
      <c r="H409" s="107" t="s">
        <v>63</v>
      </c>
      <c r="I409" s="136"/>
      <c r="J409" s="100" t="s">
        <v>409</v>
      </c>
      <c r="K409" s="133" t="s">
        <v>15</v>
      </c>
      <c r="L409" s="127"/>
      <c r="M409" s="235"/>
      <c r="N409" s="236"/>
      <c r="O409" s="44"/>
      <c r="P409" s="220" t="s">
        <v>482</v>
      </c>
      <c r="Q409" s="221"/>
    </row>
    <row r="410" spans="1:17" ht="36" customHeight="1" thickBot="1" x14ac:dyDescent="0.25">
      <c r="A410" s="128"/>
      <c r="B410" s="106"/>
      <c r="C410" s="104"/>
      <c r="D410" s="13"/>
      <c r="E410" s="6"/>
      <c r="F410" s="6"/>
      <c r="G410" s="5"/>
      <c r="H410" s="128"/>
      <c r="I410" s="104"/>
      <c r="J410" s="132"/>
      <c r="K410" s="13"/>
      <c r="L410" s="5"/>
      <c r="M410" s="211"/>
      <c r="N410" s="237"/>
      <c r="O410" s="31" t="s">
        <v>30</v>
      </c>
      <c r="P410" s="222"/>
      <c r="Q410" s="223"/>
    </row>
    <row r="411" spans="1:17" ht="25.5" customHeight="1" thickBot="1" x14ac:dyDescent="0.25">
      <c r="A411" s="135" t="s">
        <v>231</v>
      </c>
      <c r="B411" s="111"/>
      <c r="C411" s="136"/>
      <c r="D411" s="129" t="s">
        <v>138</v>
      </c>
      <c r="E411" s="130"/>
      <c r="F411" s="130"/>
      <c r="G411" s="131"/>
      <c r="H411" s="107" t="s">
        <v>63</v>
      </c>
      <c r="I411" s="136"/>
      <c r="J411" s="100" t="s">
        <v>409</v>
      </c>
      <c r="K411" s="133" t="s">
        <v>15</v>
      </c>
      <c r="L411" s="127"/>
      <c r="M411" s="238"/>
      <c r="N411" s="239"/>
      <c r="O411" s="43" t="s">
        <v>477</v>
      </c>
      <c r="P411" s="220" t="s">
        <v>481</v>
      </c>
      <c r="Q411" s="221"/>
    </row>
    <row r="412" spans="1:17" ht="16.5" customHeight="1" thickBot="1" x14ac:dyDescent="0.25">
      <c r="A412" s="128"/>
      <c r="B412" s="106"/>
      <c r="C412" s="104"/>
      <c r="D412" s="13"/>
      <c r="E412" s="6"/>
      <c r="F412" s="6"/>
      <c r="G412" s="5"/>
      <c r="H412" s="128"/>
      <c r="I412" s="104"/>
      <c r="J412" s="132"/>
      <c r="K412" s="13"/>
      <c r="L412" s="5"/>
      <c r="M412" s="240"/>
      <c r="N412" s="241"/>
      <c r="O412" s="31" t="s">
        <v>30</v>
      </c>
      <c r="P412" s="222"/>
      <c r="Q412" s="223"/>
    </row>
    <row r="413" spans="1:17" ht="25.5" customHeight="1" thickBot="1" x14ac:dyDescent="0.25">
      <c r="A413" s="135" t="s">
        <v>232</v>
      </c>
      <c r="B413" s="111"/>
      <c r="C413" s="136"/>
      <c r="D413" s="129" t="s">
        <v>163</v>
      </c>
      <c r="E413" s="130"/>
      <c r="F413" s="130"/>
      <c r="G413" s="131"/>
      <c r="H413" s="107" t="s">
        <v>63</v>
      </c>
      <c r="I413" s="136"/>
      <c r="J413" s="100" t="s">
        <v>409</v>
      </c>
      <c r="K413" s="133" t="s">
        <v>15</v>
      </c>
      <c r="L413" s="127"/>
      <c r="M413" s="137"/>
      <c r="N413" s="136"/>
      <c r="O413" s="45"/>
      <c r="P413" s="220" t="s">
        <v>482</v>
      </c>
      <c r="Q413" s="221"/>
    </row>
    <row r="414" spans="1:17" ht="39" customHeight="1" thickBot="1" x14ac:dyDescent="0.25">
      <c r="A414" s="128"/>
      <c r="B414" s="106"/>
      <c r="C414" s="104"/>
      <c r="D414" s="13"/>
      <c r="E414" s="6"/>
      <c r="F414" s="6"/>
      <c r="G414" s="5"/>
      <c r="H414" s="128"/>
      <c r="I414" s="104"/>
      <c r="J414" s="132"/>
      <c r="K414" s="13"/>
      <c r="L414" s="5"/>
      <c r="M414" s="128"/>
      <c r="N414" s="104"/>
      <c r="O414" s="31" t="s">
        <v>30</v>
      </c>
      <c r="P414" s="222"/>
      <c r="Q414" s="223"/>
    </row>
    <row r="415" spans="1:17" x14ac:dyDescent="0.2">
      <c r="A415" s="224" t="s">
        <v>30</v>
      </c>
      <c r="B415" s="224"/>
      <c r="C415" s="224"/>
      <c r="D415" s="224"/>
      <c r="E415" s="224"/>
      <c r="F415" s="224"/>
      <c r="G415" s="224"/>
      <c r="H415" s="224"/>
      <c r="I415" s="224"/>
      <c r="J415" s="224"/>
      <c r="K415" s="224"/>
      <c r="L415" s="224"/>
      <c r="M415" s="224"/>
      <c r="N415" s="224"/>
      <c r="O415" s="224"/>
      <c r="P415" s="224"/>
      <c r="Q415" s="224"/>
    </row>
    <row r="416" spans="1:17" x14ac:dyDescent="0.2">
      <c r="A416" s="88" t="s">
        <v>233</v>
      </c>
      <c r="B416" s="88"/>
      <c r="C416" s="88"/>
      <c r="D416" s="88"/>
      <c r="E416" s="88"/>
      <c r="F416" s="88"/>
      <c r="G416" s="88"/>
      <c r="H416" s="88"/>
      <c r="I416" s="88"/>
      <c r="J416" s="88"/>
      <c r="K416" s="88"/>
      <c r="L416" s="88"/>
      <c r="M416" s="88"/>
      <c r="N416" s="88"/>
      <c r="O416" s="88"/>
      <c r="P416" s="88"/>
      <c r="Q416" s="3"/>
    </row>
    <row r="417" spans="1:17" ht="13.5" thickBot="1" x14ac:dyDescent="0.25">
      <c r="A417" s="90" t="s">
        <v>7</v>
      </c>
      <c r="B417" s="90"/>
      <c r="C417" s="90"/>
      <c r="D417" s="90"/>
      <c r="E417" s="90"/>
      <c r="F417" s="90"/>
      <c r="G417" s="90"/>
      <c r="H417" s="90"/>
      <c r="I417" s="90"/>
      <c r="J417" s="90"/>
      <c r="K417" s="90"/>
      <c r="L417" s="90"/>
      <c r="M417" s="90"/>
      <c r="N417" s="90"/>
      <c r="O417" s="90"/>
      <c r="P417" s="90"/>
      <c r="Q417" s="4"/>
    </row>
    <row r="418" spans="1:17" ht="13.5" thickBot="1" x14ac:dyDescent="0.25">
      <c r="A418" s="225" t="s">
        <v>8</v>
      </c>
      <c r="B418" s="226"/>
      <c r="C418" s="225" t="s">
        <v>9</v>
      </c>
      <c r="D418" s="227"/>
      <c r="E418" s="227"/>
      <c r="F418" s="227"/>
      <c r="G418" s="227"/>
      <c r="H418" s="226"/>
      <c r="I418" s="225" t="s">
        <v>10</v>
      </c>
      <c r="J418" s="227"/>
      <c r="K418" s="226"/>
      <c r="L418" s="225" t="s">
        <v>11</v>
      </c>
      <c r="M418" s="226"/>
      <c r="N418" s="225" t="s">
        <v>12</v>
      </c>
      <c r="O418" s="227"/>
      <c r="P418" s="227"/>
      <c r="Q418" s="226"/>
    </row>
    <row r="419" spans="1:17" ht="46.5" customHeight="1" thickBot="1" x14ac:dyDescent="0.25">
      <c r="A419" s="96" t="s">
        <v>234</v>
      </c>
      <c r="B419" s="228"/>
      <c r="C419" s="155" t="s">
        <v>483</v>
      </c>
      <c r="D419" s="229"/>
      <c r="E419" s="229"/>
      <c r="F419" s="229"/>
      <c r="G419" s="229"/>
      <c r="H419" s="230"/>
      <c r="I419" s="156" t="s">
        <v>235</v>
      </c>
      <c r="J419" s="231"/>
      <c r="K419" s="232"/>
      <c r="L419" s="156" t="s">
        <v>15</v>
      </c>
      <c r="M419" s="232"/>
      <c r="N419" s="148" t="s">
        <v>484</v>
      </c>
      <c r="O419" s="233"/>
      <c r="P419" s="233"/>
      <c r="Q419" s="234"/>
    </row>
    <row r="420" spans="1:17" x14ac:dyDescent="0.2">
      <c r="A420" s="224" t="s">
        <v>19</v>
      </c>
      <c r="B420" s="224"/>
      <c r="C420" s="224"/>
      <c r="D420" s="224"/>
      <c r="E420" s="224"/>
      <c r="F420" s="224"/>
      <c r="G420" s="224"/>
      <c r="H420" s="224"/>
      <c r="I420" s="224"/>
      <c r="J420" s="224"/>
      <c r="K420" s="224"/>
      <c r="L420" s="224"/>
      <c r="M420" s="224"/>
      <c r="N420" s="224"/>
      <c r="O420" s="224"/>
      <c r="P420" s="224"/>
      <c r="Q420" s="224"/>
    </row>
    <row r="421" spans="1:17" x14ac:dyDescent="0.2">
      <c r="A421" s="112" t="s">
        <v>236</v>
      </c>
      <c r="B421" s="112"/>
      <c r="C421" s="112"/>
      <c r="D421" s="112"/>
      <c r="E421" s="112"/>
      <c r="F421" s="112"/>
      <c r="G421" s="112"/>
      <c r="H421" s="112"/>
      <c r="I421" s="112"/>
      <c r="J421" s="112"/>
      <c r="K421" s="112"/>
      <c r="L421" s="112"/>
      <c r="M421" s="112"/>
      <c r="N421" s="112"/>
      <c r="O421" s="112"/>
      <c r="P421" s="112"/>
      <c r="Q421" s="7"/>
    </row>
    <row r="422" spans="1:17" ht="13.5" thickBot="1" x14ac:dyDescent="0.25">
      <c r="A422" s="114" t="s">
        <v>21</v>
      </c>
      <c r="B422" s="114"/>
      <c r="C422" s="114"/>
      <c r="D422" s="114"/>
      <c r="E422" s="114"/>
      <c r="F422" s="114"/>
      <c r="G422" s="114"/>
      <c r="H422" s="114"/>
      <c r="I422" s="114"/>
      <c r="J422" s="114"/>
      <c r="K422" s="114"/>
      <c r="L422" s="114"/>
      <c r="M422" s="114"/>
      <c r="N422" s="114"/>
      <c r="O422" s="114"/>
      <c r="P422" s="114"/>
      <c r="Q422" s="8"/>
    </row>
    <row r="423" spans="1:17" ht="13.5" thickBot="1" x14ac:dyDescent="0.25">
      <c r="A423" s="225" t="s">
        <v>8</v>
      </c>
      <c r="B423" s="226"/>
      <c r="C423" s="225" t="s">
        <v>9</v>
      </c>
      <c r="D423" s="227"/>
      <c r="E423" s="227"/>
      <c r="F423" s="227"/>
      <c r="G423" s="227"/>
      <c r="H423" s="226"/>
      <c r="I423" s="225" t="s">
        <v>10</v>
      </c>
      <c r="J423" s="227"/>
      <c r="K423" s="226"/>
      <c r="L423" s="225" t="s">
        <v>11</v>
      </c>
      <c r="M423" s="226"/>
      <c r="N423" s="225" t="s">
        <v>12</v>
      </c>
      <c r="O423" s="227"/>
      <c r="P423" s="227"/>
      <c r="Q423" s="226"/>
    </row>
    <row r="424" spans="1:17" ht="36" customHeight="1" thickBot="1" x14ac:dyDescent="0.25">
      <c r="A424" s="96" t="s">
        <v>237</v>
      </c>
      <c r="B424" s="228"/>
      <c r="C424" s="155" t="s">
        <v>485</v>
      </c>
      <c r="D424" s="229"/>
      <c r="E424" s="229"/>
      <c r="F424" s="229"/>
      <c r="G424" s="229"/>
      <c r="H424" s="230"/>
      <c r="I424" s="156" t="s">
        <v>238</v>
      </c>
      <c r="J424" s="231"/>
      <c r="K424" s="232"/>
      <c r="L424" s="156" t="s">
        <v>24</v>
      </c>
      <c r="M424" s="232"/>
      <c r="N424" s="242" t="s">
        <v>486</v>
      </c>
      <c r="O424" s="233"/>
      <c r="P424" s="233"/>
      <c r="Q424" s="234"/>
    </row>
    <row r="425" spans="1:17" ht="13.5" thickBot="1" x14ac:dyDescent="0.25">
      <c r="A425" s="156" t="s">
        <v>239</v>
      </c>
      <c r="B425" s="232"/>
      <c r="C425" s="155" t="s">
        <v>487</v>
      </c>
      <c r="D425" s="229"/>
      <c r="E425" s="229"/>
      <c r="F425" s="229"/>
      <c r="G425" s="229"/>
      <c r="H425" s="230"/>
      <c r="I425" s="156" t="s">
        <v>240</v>
      </c>
      <c r="J425" s="231"/>
      <c r="K425" s="232"/>
      <c r="L425" s="156" t="s">
        <v>24</v>
      </c>
      <c r="M425" s="232"/>
      <c r="N425" s="242" t="s">
        <v>486</v>
      </c>
      <c r="O425" s="233"/>
      <c r="P425" s="233"/>
      <c r="Q425" s="234"/>
    </row>
    <row r="426" spans="1:17" x14ac:dyDescent="0.2">
      <c r="A426" s="224" t="s">
        <v>19</v>
      </c>
      <c r="B426" s="224"/>
      <c r="C426" s="224"/>
      <c r="D426" s="224"/>
      <c r="E426" s="224"/>
      <c r="F426" s="224"/>
      <c r="G426" s="224"/>
      <c r="H426" s="224"/>
      <c r="I426" s="224"/>
      <c r="J426" s="224"/>
      <c r="K426" s="224"/>
      <c r="L426" s="224"/>
      <c r="M426" s="224"/>
      <c r="N426" s="224"/>
      <c r="O426" s="224"/>
      <c r="P426" s="224"/>
      <c r="Q426" s="224"/>
    </row>
    <row r="427" spans="1:17" ht="25.5" customHeight="1" x14ac:dyDescent="0.2">
      <c r="A427" s="117" t="s">
        <v>241</v>
      </c>
      <c r="B427" s="117"/>
      <c r="C427" s="117"/>
      <c r="D427" s="117"/>
      <c r="E427" s="117"/>
      <c r="F427" s="117"/>
      <c r="G427" s="9"/>
      <c r="H427" s="9"/>
      <c r="I427" s="9"/>
      <c r="J427" s="9"/>
      <c r="K427" s="9"/>
      <c r="L427" s="9"/>
      <c r="M427" s="9"/>
      <c r="N427" s="9"/>
      <c r="O427" s="9"/>
      <c r="P427" s="9"/>
      <c r="Q427" s="9"/>
    </row>
    <row r="428" spans="1:17" ht="13.5" thickBot="1" x14ac:dyDescent="0.25">
      <c r="A428" s="119" t="s">
        <v>21</v>
      </c>
      <c r="B428" s="119"/>
      <c r="C428" s="119"/>
      <c r="D428" s="119"/>
      <c r="E428" s="119"/>
      <c r="F428" s="119"/>
      <c r="G428" s="10"/>
      <c r="H428" s="10"/>
      <c r="I428" s="10"/>
      <c r="J428" s="10"/>
      <c r="K428" s="10"/>
      <c r="L428" s="10"/>
      <c r="M428" s="10"/>
      <c r="N428" s="10"/>
      <c r="O428" s="10"/>
      <c r="P428" s="10"/>
      <c r="Q428" s="10"/>
    </row>
    <row r="429" spans="1:17" ht="13.5" thickBot="1" x14ac:dyDescent="0.25">
      <c r="A429" s="225" t="s">
        <v>8</v>
      </c>
      <c r="B429" s="226"/>
      <c r="C429" s="225" t="s">
        <v>26</v>
      </c>
      <c r="D429" s="227"/>
      <c r="E429" s="227"/>
      <c r="F429" s="227"/>
      <c r="G429" s="227"/>
      <c r="H429" s="226"/>
      <c r="I429" s="225" t="s">
        <v>10</v>
      </c>
      <c r="J429" s="227"/>
      <c r="K429" s="226"/>
      <c r="L429" s="225" t="s">
        <v>11</v>
      </c>
      <c r="M429" s="226"/>
      <c r="N429" s="225" t="s">
        <v>12</v>
      </c>
      <c r="O429" s="227"/>
      <c r="P429" s="227"/>
      <c r="Q429" s="226"/>
    </row>
    <row r="430" spans="1:17" ht="46.5" customHeight="1" thickBot="1" x14ac:dyDescent="0.25">
      <c r="A430" s="96" t="s">
        <v>242</v>
      </c>
      <c r="B430" s="228"/>
      <c r="C430" s="98" t="s">
        <v>243</v>
      </c>
      <c r="D430" s="243"/>
      <c r="E430" s="243"/>
      <c r="F430" s="243"/>
      <c r="G430" s="243"/>
      <c r="H430" s="244"/>
      <c r="I430" s="156" t="s">
        <v>244</v>
      </c>
      <c r="J430" s="231"/>
      <c r="K430" s="232"/>
      <c r="L430" s="156">
        <v>799</v>
      </c>
      <c r="M430" s="232"/>
      <c r="N430" s="121" t="s">
        <v>16</v>
      </c>
      <c r="O430" s="245"/>
      <c r="P430" s="245"/>
      <c r="Q430" s="246"/>
    </row>
    <row r="431" spans="1:17" ht="46.5" customHeight="1" thickBot="1" x14ac:dyDescent="0.25">
      <c r="A431" s="96" t="s">
        <v>245</v>
      </c>
      <c r="B431" s="228"/>
      <c r="C431" s="98" t="s">
        <v>246</v>
      </c>
      <c r="D431" s="243"/>
      <c r="E431" s="243"/>
      <c r="F431" s="243"/>
      <c r="G431" s="243"/>
      <c r="H431" s="244"/>
      <c r="I431" s="156" t="s">
        <v>221</v>
      </c>
      <c r="J431" s="231"/>
      <c r="K431" s="232"/>
      <c r="L431" s="156" t="s">
        <v>24</v>
      </c>
      <c r="M431" s="232"/>
      <c r="N431" s="96" t="s">
        <v>488</v>
      </c>
      <c r="O431" s="247"/>
      <c r="P431" s="247"/>
      <c r="Q431" s="228"/>
    </row>
    <row r="432" spans="1:17" ht="46.5" customHeight="1" thickBot="1" x14ac:dyDescent="0.25">
      <c r="A432" s="96" t="s">
        <v>247</v>
      </c>
      <c r="B432" s="228"/>
      <c r="C432" s="98" t="s">
        <v>489</v>
      </c>
      <c r="D432" s="243"/>
      <c r="E432" s="243"/>
      <c r="F432" s="243"/>
      <c r="G432" s="243"/>
      <c r="H432" s="244"/>
      <c r="I432" s="156" t="s">
        <v>490</v>
      </c>
      <c r="J432" s="231"/>
      <c r="K432" s="232"/>
      <c r="L432" s="156" t="s">
        <v>491</v>
      </c>
      <c r="M432" s="232"/>
      <c r="N432" s="121" t="s">
        <v>16</v>
      </c>
      <c r="O432" s="245"/>
      <c r="P432" s="245"/>
      <c r="Q432" s="246"/>
    </row>
    <row r="433" spans="1:17" ht="13.5" thickBot="1" x14ac:dyDescent="0.25">
      <c r="A433" s="248" t="s">
        <v>30</v>
      </c>
      <c r="B433" s="248"/>
      <c r="C433" s="248"/>
      <c r="D433" s="248"/>
      <c r="E433" s="248"/>
      <c r="F433" s="248"/>
      <c r="G433" s="248"/>
      <c r="H433" s="248"/>
      <c r="I433" s="248"/>
      <c r="J433" s="248"/>
      <c r="K433" s="248"/>
      <c r="L433" s="248"/>
      <c r="M433" s="248"/>
      <c r="N433" s="248"/>
      <c r="O433" s="248"/>
      <c r="P433" s="248"/>
      <c r="Q433" s="248"/>
    </row>
    <row r="434" spans="1:17" ht="36" customHeight="1" thickBot="1" x14ac:dyDescent="0.25">
      <c r="A434" s="249" t="s">
        <v>31</v>
      </c>
      <c r="B434" s="250"/>
      <c r="C434" s="251"/>
      <c r="D434" s="249" t="s">
        <v>32</v>
      </c>
      <c r="E434" s="250"/>
      <c r="F434" s="250"/>
      <c r="G434" s="251"/>
      <c r="H434" s="249" t="s">
        <v>33</v>
      </c>
      <c r="I434" s="251"/>
      <c r="J434" s="11" t="s">
        <v>34</v>
      </c>
      <c r="K434" s="249" t="s">
        <v>35</v>
      </c>
      <c r="L434" s="251"/>
      <c r="M434" s="249" t="s">
        <v>36</v>
      </c>
      <c r="N434" s="251"/>
      <c r="O434" s="11" t="s">
        <v>37</v>
      </c>
      <c r="P434" s="249" t="s">
        <v>38</v>
      </c>
      <c r="Q434" s="251"/>
    </row>
    <row r="435" spans="1:17" ht="119.25" customHeight="1" thickBot="1" x14ac:dyDescent="0.25">
      <c r="A435" s="158" t="s">
        <v>248</v>
      </c>
      <c r="B435" s="252"/>
      <c r="C435" s="159"/>
      <c r="D435" s="254" t="s">
        <v>138</v>
      </c>
      <c r="E435" s="255"/>
      <c r="F435" s="255"/>
      <c r="G435" s="256"/>
      <c r="H435" s="158" t="s">
        <v>249</v>
      </c>
      <c r="I435" s="159"/>
      <c r="J435" s="257" t="s">
        <v>390</v>
      </c>
      <c r="K435" s="268">
        <v>100</v>
      </c>
      <c r="L435" s="269"/>
      <c r="M435" s="258" t="s">
        <v>492</v>
      </c>
      <c r="N435" s="259"/>
      <c r="O435" s="272" t="s">
        <v>493</v>
      </c>
      <c r="P435" s="46" t="s">
        <v>494</v>
      </c>
      <c r="Q435" s="12"/>
    </row>
    <row r="436" spans="1:17" ht="156.75" customHeight="1" thickBot="1" x14ac:dyDescent="0.25">
      <c r="A436" s="103"/>
      <c r="B436" s="253"/>
      <c r="C436" s="160"/>
      <c r="D436" s="13"/>
      <c r="E436" s="6"/>
      <c r="F436" s="6"/>
      <c r="G436" s="5"/>
      <c r="H436" s="103"/>
      <c r="I436" s="160"/>
      <c r="J436" s="107"/>
      <c r="K436" s="270"/>
      <c r="L436" s="271"/>
      <c r="M436" s="260"/>
      <c r="N436" s="261"/>
      <c r="O436" s="273"/>
      <c r="P436" s="262" t="s">
        <v>30</v>
      </c>
      <c r="Q436" s="263"/>
    </row>
    <row r="437" spans="1:17" ht="106.5" customHeight="1" thickBot="1" x14ac:dyDescent="0.25">
      <c r="A437" s="158" t="s">
        <v>250</v>
      </c>
      <c r="B437" s="252"/>
      <c r="C437" s="159"/>
      <c r="D437" s="254" t="s">
        <v>138</v>
      </c>
      <c r="E437" s="255"/>
      <c r="F437" s="255"/>
      <c r="G437" s="256"/>
      <c r="H437" s="158" t="s">
        <v>249</v>
      </c>
      <c r="I437" s="159"/>
      <c r="J437" s="257" t="s">
        <v>390</v>
      </c>
      <c r="K437" s="216">
        <v>100</v>
      </c>
      <c r="L437" s="217"/>
      <c r="M437" s="258" t="s">
        <v>495</v>
      </c>
      <c r="N437" s="259"/>
      <c r="O437" s="27"/>
      <c r="P437" s="46" t="s">
        <v>494</v>
      </c>
      <c r="Q437" s="12"/>
    </row>
    <row r="438" spans="1:17" ht="23.25" customHeight="1" thickBot="1" x14ac:dyDescent="0.25">
      <c r="A438" s="103"/>
      <c r="B438" s="253"/>
      <c r="C438" s="160"/>
      <c r="D438" s="13"/>
      <c r="E438" s="6"/>
      <c r="F438" s="6"/>
      <c r="G438" s="5"/>
      <c r="H438" s="103"/>
      <c r="I438" s="160"/>
      <c r="J438" s="107"/>
      <c r="K438" s="218"/>
      <c r="L438" s="219"/>
      <c r="M438" s="260"/>
      <c r="N438" s="261"/>
      <c r="O438" s="14" t="s">
        <v>30</v>
      </c>
      <c r="P438" s="262" t="s">
        <v>30</v>
      </c>
      <c r="Q438" s="263"/>
    </row>
    <row r="439" spans="1:17" ht="174" customHeight="1" thickBot="1" x14ac:dyDescent="0.25">
      <c r="A439" s="158" t="s">
        <v>251</v>
      </c>
      <c r="B439" s="252"/>
      <c r="C439" s="159"/>
      <c r="D439" s="254" t="s">
        <v>138</v>
      </c>
      <c r="E439" s="255"/>
      <c r="F439" s="255"/>
      <c r="G439" s="256"/>
      <c r="H439" s="158" t="s">
        <v>249</v>
      </c>
      <c r="I439" s="159"/>
      <c r="J439" s="257" t="s">
        <v>390</v>
      </c>
      <c r="K439" s="268">
        <v>100</v>
      </c>
      <c r="L439" s="269"/>
      <c r="M439" s="264" t="s">
        <v>496</v>
      </c>
      <c r="N439" s="265"/>
      <c r="O439" s="69" t="s">
        <v>497</v>
      </c>
      <c r="P439" s="46" t="s">
        <v>498</v>
      </c>
      <c r="Q439" s="12"/>
    </row>
    <row r="440" spans="1:17" ht="15" customHeight="1" thickBot="1" x14ac:dyDescent="0.25">
      <c r="A440" s="103"/>
      <c r="B440" s="253"/>
      <c r="C440" s="160"/>
      <c r="D440" s="13"/>
      <c r="E440" s="6"/>
      <c r="F440" s="6"/>
      <c r="G440" s="5"/>
      <c r="H440" s="103"/>
      <c r="I440" s="160"/>
      <c r="J440" s="107"/>
      <c r="K440" s="270"/>
      <c r="L440" s="271"/>
      <c r="M440" s="266"/>
      <c r="N440" s="267"/>
      <c r="O440" s="14" t="s">
        <v>30</v>
      </c>
      <c r="P440" s="262" t="s">
        <v>30</v>
      </c>
      <c r="Q440" s="263"/>
    </row>
    <row r="441" spans="1:17" ht="117.75" customHeight="1" thickBot="1" x14ac:dyDescent="0.25">
      <c r="A441" s="158" t="s">
        <v>252</v>
      </c>
      <c r="B441" s="252"/>
      <c r="C441" s="159"/>
      <c r="D441" s="254" t="s">
        <v>138</v>
      </c>
      <c r="E441" s="255"/>
      <c r="F441" s="255"/>
      <c r="G441" s="256"/>
      <c r="H441" s="158" t="s">
        <v>249</v>
      </c>
      <c r="I441" s="159"/>
      <c r="J441" s="257" t="s">
        <v>390</v>
      </c>
      <c r="K441" s="216">
        <v>100</v>
      </c>
      <c r="L441" s="217"/>
      <c r="M441" s="258" t="s">
        <v>499</v>
      </c>
      <c r="N441" s="259"/>
      <c r="O441" s="69" t="s">
        <v>500</v>
      </c>
      <c r="P441" s="46" t="s">
        <v>494</v>
      </c>
      <c r="Q441" s="12"/>
    </row>
    <row r="442" spans="1:17" ht="24.75" customHeight="1" thickBot="1" x14ac:dyDescent="0.25">
      <c r="A442" s="103"/>
      <c r="B442" s="253"/>
      <c r="C442" s="160"/>
      <c r="D442" s="13"/>
      <c r="E442" s="6"/>
      <c r="F442" s="6"/>
      <c r="G442" s="5"/>
      <c r="H442" s="103"/>
      <c r="I442" s="160"/>
      <c r="J442" s="107"/>
      <c r="K442" s="218"/>
      <c r="L442" s="219"/>
      <c r="M442" s="260"/>
      <c r="N442" s="261"/>
      <c r="O442" s="14" t="s">
        <v>30</v>
      </c>
      <c r="P442" s="262" t="s">
        <v>30</v>
      </c>
      <c r="Q442" s="263"/>
    </row>
    <row r="443" spans="1:17" ht="108" customHeight="1" thickBot="1" x14ac:dyDescent="0.25">
      <c r="A443" s="158" t="s">
        <v>253</v>
      </c>
      <c r="B443" s="252"/>
      <c r="C443" s="159"/>
      <c r="D443" s="254" t="s">
        <v>138</v>
      </c>
      <c r="E443" s="255"/>
      <c r="F443" s="255"/>
      <c r="G443" s="256"/>
      <c r="H443" s="158" t="s">
        <v>249</v>
      </c>
      <c r="I443" s="159"/>
      <c r="J443" s="257" t="s">
        <v>501</v>
      </c>
      <c r="K443" s="216">
        <v>100</v>
      </c>
      <c r="L443" s="217"/>
      <c r="M443" s="258" t="s">
        <v>502</v>
      </c>
      <c r="N443" s="259"/>
      <c r="O443" s="27"/>
      <c r="P443" s="46" t="s">
        <v>494</v>
      </c>
      <c r="Q443" s="12"/>
    </row>
    <row r="444" spans="1:17" ht="15" customHeight="1" thickBot="1" x14ac:dyDescent="0.25">
      <c r="A444" s="103"/>
      <c r="B444" s="253"/>
      <c r="C444" s="160"/>
      <c r="D444" s="13"/>
      <c r="E444" s="6"/>
      <c r="F444" s="6"/>
      <c r="G444" s="5"/>
      <c r="H444" s="103"/>
      <c r="I444" s="160"/>
      <c r="J444" s="107"/>
      <c r="K444" s="218"/>
      <c r="L444" s="219"/>
      <c r="M444" s="260"/>
      <c r="N444" s="261"/>
      <c r="O444" s="14" t="s">
        <v>30</v>
      </c>
      <c r="P444" s="262" t="s">
        <v>30</v>
      </c>
      <c r="Q444" s="263"/>
    </row>
    <row r="445" spans="1:17" x14ac:dyDescent="0.2">
      <c r="A445" s="224" t="s">
        <v>30</v>
      </c>
      <c r="B445" s="224"/>
      <c r="C445" s="224"/>
      <c r="D445" s="224"/>
      <c r="E445" s="224"/>
      <c r="F445" s="224"/>
      <c r="G445" s="224"/>
      <c r="H445" s="224"/>
      <c r="I445" s="224"/>
      <c r="J445" s="224"/>
      <c r="K445" s="224"/>
      <c r="L445" s="224"/>
      <c r="M445" s="224"/>
      <c r="N445" s="224"/>
      <c r="O445" s="224"/>
      <c r="P445" s="224"/>
      <c r="Q445" s="224"/>
    </row>
    <row r="446" spans="1:17" ht="25.5" customHeight="1" x14ac:dyDescent="0.2">
      <c r="A446" s="117" t="s">
        <v>254</v>
      </c>
      <c r="B446" s="117"/>
      <c r="C446" s="117"/>
      <c r="D446" s="117"/>
      <c r="E446" s="117"/>
      <c r="F446" s="117"/>
      <c r="G446" s="9"/>
      <c r="H446" s="9"/>
      <c r="I446" s="9"/>
      <c r="J446" s="9"/>
      <c r="K446" s="9"/>
      <c r="L446" s="9"/>
      <c r="M446" s="9"/>
      <c r="N446" s="9"/>
      <c r="O446" s="9"/>
      <c r="P446" s="9"/>
      <c r="Q446" s="9"/>
    </row>
    <row r="447" spans="1:17" ht="13.5" thickBot="1" x14ac:dyDescent="0.25">
      <c r="A447" s="119" t="s">
        <v>21</v>
      </c>
      <c r="B447" s="119"/>
      <c r="C447" s="119"/>
      <c r="D447" s="119"/>
      <c r="E447" s="119"/>
      <c r="F447" s="119"/>
      <c r="G447" s="10"/>
      <c r="H447" s="10"/>
      <c r="I447" s="10"/>
      <c r="J447" s="10"/>
      <c r="K447" s="10"/>
      <c r="L447" s="10"/>
      <c r="M447" s="10"/>
      <c r="N447" s="10"/>
      <c r="O447" s="10"/>
      <c r="P447" s="10"/>
      <c r="Q447" s="10"/>
    </row>
    <row r="448" spans="1:17" ht="13.5" thickBot="1" x14ac:dyDescent="0.25">
      <c r="A448" s="225" t="s">
        <v>8</v>
      </c>
      <c r="B448" s="226"/>
      <c r="C448" s="225" t="s">
        <v>26</v>
      </c>
      <c r="D448" s="227"/>
      <c r="E448" s="227"/>
      <c r="F448" s="227"/>
      <c r="G448" s="227"/>
      <c r="H448" s="226"/>
      <c r="I448" s="225" t="s">
        <v>10</v>
      </c>
      <c r="J448" s="227"/>
      <c r="K448" s="226"/>
      <c r="L448" s="225" t="s">
        <v>11</v>
      </c>
      <c r="M448" s="226"/>
      <c r="N448" s="225" t="s">
        <v>12</v>
      </c>
      <c r="O448" s="227"/>
      <c r="P448" s="227"/>
      <c r="Q448" s="226"/>
    </row>
    <row r="449" spans="1:17" ht="36" customHeight="1" thickBot="1" x14ac:dyDescent="0.25">
      <c r="A449" s="96" t="s">
        <v>255</v>
      </c>
      <c r="B449" s="228"/>
      <c r="C449" s="98" t="s">
        <v>256</v>
      </c>
      <c r="D449" s="243"/>
      <c r="E449" s="243"/>
      <c r="F449" s="243"/>
      <c r="G449" s="243"/>
      <c r="H449" s="244"/>
      <c r="I449" s="156" t="s">
        <v>503</v>
      </c>
      <c r="J449" s="231"/>
      <c r="K449" s="232"/>
      <c r="L449" s="156" t="s">
        <v>504</v>
      </c>
      <c r="M449" s="232"/>
      <c r="N449" s="121" t="s">
        <v>16</v>
      </c>
      <c r="O449" s="245"/>
      <c r="P449" s="245"/>
      <c r="Q449" s="246"/>
    </row>
    <row r="450" spans="1:17" ht="36" customHeight="1" thickBot="1" x14ac:dyDescent="0.25">
      <c r="A450" s="96" t="s">
        <v>257</v>
      </c>
      <c r="B450" s="228"/>
      <c r="C450" s="98" t="s">
        <v>258</v>
      </c>
      <c r="D450" s="243"/>
      <c r="E450" s="243"/>
      <c r="F450" s="243"/>
      <c r="G450" s="243"/>
      <c r="H450" s="244"/>
      <c r="I450" s="156" t="s">
        <v>505</v>
      </c>
      <c r="J450" s="231"/>
      <c r="K450" s="232"/>
      <c r="L450" s="198" t="s">
        <v>506</v>
      </c>
      <c r="M450" s="274"/>
      <c r="N450" s="121" t="s">
        <v>16</v>
      </c>
      <c r="O450" s="245"/>
      <c r="P450" s="245"/>
      <c r="Q450" s="246"/>
    </row>
    <row r="451" spans="1:17" ht="13.5" thickBot="1" x14ac:dyDescent="0.25">
      <c r="A451" s="248" t="s">
        <v>30</v>
      </c>
      <c r="B451" s="248"/>
      <c r="C451" s="248"/>
      <c r="D451" s="248"/>
      <c r="E451" s="248"/>
      <c r="F451" s="248"/>
      <c r="G451" s="248"/>
      <c r="H451" s="248"/>
      <c r="I451" s="248"/>
      <c r="J451" s="248"/>
      <c r="K451" s="248"/>
      <c r="L451" s="248"/>
      <c r="M451" s="248"/>
      <c r="N451" s="248"/>
      <c r="O451" s="248"/>
      <c r="P451" s="248"/>
      <c r="Q451" s="248"/>
    </row>
    <row r="452" spans="1:17" ht="36" customHeight="1" thickBot="1" x14ac:dyDescent="0.25">
      <c r="A452" s="249" t="s">
        <v>31</v>
      </c>
      <c r="B452" s="250"/>
      <c r="C452" s="251"/>
      <c r="D452" s="249" t="s">
        <v>32</v>
      </c>
      <c r="E452" s="250"/>
      <c r="F452" s="250"/>
      <c r="G452" s="251"/>
      <c r="H452" s="249" t="s">
        <v>33</v>
      </c>
      <c r="I452" s="251"/>
      <c r="J452" s="11" t="s">
        <v>34</v>
      </c>
      <c r="K452" s="249" t="s">
        <v>35</v>
      </c>
      <c r="L452" s="251"/>
      <c r="M452" s="249" t="s">
        <v>36</v>
      </c>
      <c r="N452" s="251"/>
      <c r="O452" s="11" t="s">
        <v>37</v>
      </c>
      <c r="P452" s="249" t="s">
        <v>38</v>
      </c>
      <c r="Q452" s="251"/>
    </row>
    <row r="453" spans="1:17" ht="56.25" customHeight="1" thickBot="1" x14ac:dyDescent="0.25">
      <c r="A453" s="158" t="s">
        <v>259</v>
      </c>
      <c r="B453" s="252"/>
      <c r="C453" s="159"/>
      <c r="D453" s="254" t="s">
        <v>138</v>
      </c>
      <c r="E453" s="255"/>
      <c r="F453" s="255"/>
      <c r="G453" s="256"/>
      <c r="H453" s="158" t="s">
        <v>249</v>
      </c>
      <c r="I453" s="159"/>
      <c r="J453" s="257" t="s">
        <v>390</v>
      </c>
      <c r="K453" s="158" t="s">
        <v>507</v>
      </c>
      <c r="L453" s="159"/>
      <c r="M453" s="201" t="s">
        <v>43</v>
      </c>
      <c r="N453" s="275"/>
      <c r="O453" s="2"/>
      <c r="P453" s="1"/>
      <c r="Q453" s="12"/>
    </row>
    <row r="454" spans="1:17" ht="15" customHeight="1" thickBot="1" x14ac:dyDescent="0.25">
      <c r="A454" s="103"/>
      <c r="B454" s="253"/>
      <c r="C454" s="160"/>
      <c r="D454" s="13"/>
      <c r="E454" s="6"/>
      <c r="F454" s="6"/>
      <c r="G454" s="5"/>
      <c r="H454" s="103"/>
      <c r="I454" s="160"/>
      <c r="J454" s="107"/>
      <c r="K454" s="13"/>
      <c r="L454" s="5"/>
      <c r="M454" s="137"/>
      <c r="N454" s="276"/>
      <c r="O454" s="14" t="s">
        <v>30</v>
      </c>
      <c r="P454" s="262" t="s">
        <v>30</v>
      </c>
      <c r="Q454" s="263"/>
    </row>
    <row r="455" spans="1:17" x14ac:dyDescent="0.2">
      <c r="A455" s="224" t="s">
        <v>30</v>
      </c>
      <c r="B455" s="224"/>
      <c r="C455" s="224"/>
      <c r="D455" s="224"/>
      <c r="E455" s="224"/>
      <c r="F455" s="224"/>
      <c r="G455" s="224"/>
      <c r="H455" s="224"/>
      <c r="I455" s="224"/>
      <c r="J455" s="224"/>
      <c r="K455" s="224"/>
      <c r="L455" s="224"/>
      <c r="M455" s="224"/>
      <c r="N455" s="224"/>
      <c r="O455" s="224"/>
      <c r="P455" s="224"/>
      <c r="Q455" s="224"/>
    </row>
    <row r="456" spans="1:17" x14ac:dyDescent="0.2">
      <c r="A456" s="112" t="s">
        <v>260</v>
      </c>
      <c r="B456" s="112"/>
      <c r="C456" s="112"/>
      <c r="D456" s="112"/>
      <c r="E456" s="112"/>
      <c r="F456" s="112"/>
      <c r="G456" s="112"/>
      <c r="H456" s="112"/>
      <c r="I456" s="112"/>
      <c r="J456" s="112"/>
      <c r="K456" s="112"/>
      <c r="L456" s="112"/>
      <c r="M456" s="112"/>
      <c r="N456" s="112"/>
      <c r="O456" s="112"/>
      <c r="P456" s="112"/>
      <c r="Q456" s="7"/>
    </row>
    <row r="457" spans="1:17" ht="13.5" thickBot="1" x14ac:dyDescent="0.25">
      <c r="A457" s="114" t="s">
        <v>21</v>
      </c>
      <c r="B457" s="114"/>
      <c r="C457" s="114"/>
      <c r="D457" s="114"/>
      <c r="E457" s="114"/>
      <c r="F457" s="114"/>
      <c r="G457" s="114"/>
      <c r="H457" s="114"/>
      <c r="I457" s="114"/>
      <c r="J457" s="114"/>
      <c r="K457" s="114"/>
      <c r="L457" s="114"/>
      <c r="M457" s="114"/>
      <c r="N457" s="114"/>
      <c r="O457" s="114"/>
      <c r="P457" s="114"/>
      <c r="Q457" s="8"/>
    </row>
    <row r="458" spans="1:17" ht="13.5" thickBot="1" x14ac:dyDescent="0.25">
      <c r="A458" s="225" t="s">
        <v>8</v>
      </c>
      <c r="B458" s="226"/>
      <c r="C458" s="225" t="s">
        <v>9</v>
      </c>
      <c r="D458" s="227"/>
      <c r="E458" s="227"/>
      <c r="F458" s="227"/>
      <c r="G458" s="227"/>
      <c r="H458" s="226"/>
      <c r="I458" s="225" t="s">
        <v>10</v>
      </c>
      <c r="J458" s="227"/>
      <c r="K458" s="226"/>
      <c r="L458" s="225" t="s">
        <v>11</v>
      </c>
      <c r="M458" s="226"/>
      <c r="N458" s="225" t="s">
        <v>12</v>
      </c>
      <c r="O458" s="227"/>
      <c r="P458" s="227"/>
      <c r="Q458" s="226"/>
    </row>
    <row r="459" spans="1:17" ht="36" customHeight="1" thickBot="1" x14ac:dyDescent="0.25">
      <c r="A459" s="96" t="s">
        <v>261</v>
      </c>
      <c r="B459" s="228"/>
      <c r="C459" s="98" t="s">
        <v>262</v>
      </c>
      <c r="D459" s="243"/>
      <c r="E459" s="243"/>
      <c r="F459" s="243"/>
      <c r="G459" s="243"/>
      <c r="H459" s="244"/>
      <c r="I459" s="156" t="s">
        <v>59</v>
      </c>
      <c r="J459" s="231"/>
      <c r="K459" s="232"/>
      <c r="L459" s="156">
        <v>12</v>
      </c>
      <c r="M459" s="232"/>
      <c r="N459" s="156" t="s">
        <v>508</v>
      </c>
      <c r="O459" s="231"/>
      <c r="P459" s="231"/>
      <c r="Q459" s="232"/>
    </row>
    <row r="460" spans="1:17" x14ac:dyDescent="0.2">
      <c r="A460" s="224" t="s">
        <v>19</v>
      </c>
      <c r="B460" s="224"/>
      <c r="C460" s="224"/>
      <c r="D460" s="224"/>
      <c r="E460" s="224"/>
      <c r="F460" s="224"/>
      <c r="G460" s="224"/>
      <c r="H460" s="224"/>
      <c r="I460" s="224"/>
      <c r="J460" s="224"/>
      <c r="K460" s="224"/>
      <c r="L460" s="224"/>
      <c r="M460" s="224"/>
      <c r="N460" s="224"/>
      <c r="O460" s="224"/>
      <c r="P460" s="224"/>
      <c r="Q460" s="224"/>
    </row>
    <row r="461" spans="1:17" ht="46.5" customHeight="1" x14ac:dyDescent="0.2">
      <c r="A461" s="117" t="s">
        <v>263</v>
      </c>
      <c r="B461" s="117"/>
      <c r="C461" s="117"/>
      <c r="D461" s="117"/>
      <c r="E461" s="117"/>
      <c r="F461" s="117"/>
      <c r="G461" s="9"/>
      <c r="H461" s="9"/>
      <c r="I461" s="9"/>
      <c r="J461" s="9"/>
      <c r="K461" s="9"/>
      <c r="L461" s="9"/>
      <c r="M461" s="9"/>
      <c r="N461" s="9"/>
      <c r="O461" s="9"/>
      <c r="P461" s="9"/>
      <c r="Q461" s="9"/>
    </row>
    <row r="462" spans="1:17" ht="13.5" thickBot="1" x14ac:dyDescent="0.25">
      <c r="A462" s="119" t="s">
        <v>21</v>
      </c>
      <c r="B462" s="119"/>
      <c r="C462" s="119"/>
      <c r="D462" s="119"/>
      <c r="E462" s="119"/>
      <c r="F462" s="119"/>
      <c r="G462" s="10"/>
      <c r="H462" s="10"/>
      <c r="I462" s="10"/>
      <c r="J462" s="10"/>
      <c r="K462" s="10"/>
      <c r="L462" s="10"/>
      <c r="M462" s="10"/>
      <c r="N462" s="10"/>
      <c r="O462" s="10"/>
      <c r="P462" s="10"/>
      <c r="Q462" s="10"/>
    </row>
    <row r="463" spans="1:17" ht="13.5" thickBot="1" x14ac:dyDescent="0.25">
      <c r="A463" s="225" t="s">
        <v>8</v>
      </c>
      <c r="B463" s="226"/>
      <c r="C463" s="225" t="s">
        <v>26</v>
      </c>
      <c r="D463" s="227"/>
      <c r="E463" s="227"/>
      <c r="F463" s="227"/>
      <c r="G463" s="227"/>
      <c r="H463" s="226"/>
      <c r="I463" s="225" t="s">
        <v>10</v>
      </c>
      <c r="J463" s="227"/>
      <c r="K463" s="226"/>
      <c r="L463" s="225" t="s">
        <v>11</v>
      </c>
      <c r="M463" s="226"/>
      <c r="N463" s="225" t="s">
        <v>12</v>
      </c>
      <c r="O463" s="227"/>
      <c r="P463" s="227"/>
      <c r="Q463" s="226"/>
    </row>
    <row r="464" spans="1:17" ht="46.5" customHeight="1" thickBot="1" x14ac:dyDescent="0.25">
      <c r="A464" s="96" t="s">
        <v>264</v>
      </c>
      <c r="B464" s="228"/>
      <c r="C464" s="98" t="s">
        <v>265</v>
      </c>
      <c r="D464" s="243"/>
      <c r="E464" s="243"/>
      <c r="F464" s="243"/>
      <c r="G464" s="243"/>
      <c r="H464" s="244"/>
      <c r="I464" s="156" t="s">
        <v>266</v>
      </c>
      <c r="J464" s="231"/>
      <c r="K464" s="232"/>
      <c r="L464" s="156">
        <v>64</v>
      </c>
      <c r="M464" s="232"/>
      <c r="N464" s="121" t="s">
        <v>16</v>
      </c>
      <c r="O464" s="245"/>
      <c r="P464" s="245"/>
      <c r="Q464" s="246"/>
    </row>
    <row r="465" spans="1:17" ht="13.5" thickBot="1" x14ac:dyDescent="0.25">
      <c r="A465" s="248" t="s">
        <v>30</v>
      </c>
      <c r="B465" s="248"/>
      <c r="C465" s="248"/>
      <c r="D465" s="248"/>
      <c r="E465" s="248"/>
      <c r="F465" s="248"/>
      <c r="G465" s="248"/>
      <c r="H465" s="248"/>
      <c r="I465" s="248"/>
      <c r="J465" s="248"/>
      <c r="K465" s="248"/>
      <c r="L465" s="248"/>
      <c r="M465" s="248"/>
      <c r="N465" s="248"/>
      <c r="O465" s="248"/>
      <c r="P465" s="248"/>
      <c r="Q465" s="248"/>
    </row>
    <row r="466" spans="1:17" ht="36" customHeight="1" thickBot="1" x14ac:dyDescent="0.25">
      <c r="A466" s="249" t="s">
        <v>31</v>
      </c>
      <c r="B466" s="250"/>
      <c r="C466" s="251"/>
      <c r="D466" s="249" t="s">
        <v>32</v>
      </c>
      <c r="E466" s="250"/>
      <c r="F466" s="250"/>
      <c r="G466" s="251"/>
      <c r="H466" s="249" t="s">
        <v>33</v>
      </c>
      <c r="I466" s="251"/>
      <c r="J466" s="11" t="s">
        <v>34</v>
      </c>
      <c r="K466" s="249" t="s">
        <v>35</v>
      </c>
      <c r="L466" s="251"/>
      <c r="M466" s="249" t="s">
        <v>36</v>
      </c>
      <c r="N466" s="251"/>
      <c r="O466" s="11" t="s">
        <v>37</v>
      </c>
      <c r="P466" s="249" t="s">
        <v>38</v>
      </c>
      <c r="Q466" s="251"/>
    </row>
    <row r="467" spans="1:17" ht="68.25" customHeight="1" thickBot="1" x14ac:dyDescent="0.25">
      <c r="A467" s="158" t="s">
        <v>267</v>
      </c>
      <c r="B467" s="252"/>
      <c r="C467" s="159"/>
      <c r="D467" s="254" t="s">
        <v>138</v>
      </c>
      <c r="E467" s="255"/>
      <c r="F467" s="255"/>
      <c r="G467" s="256"/>
      <c r="H467" s="158" t="s">
        <v>249</v>
      </c>
      <c r="I467" s="159"/>
      <c r="J467" s="257" t="s">
        <v>390</v>
      </c>
      <c r="K467" s="277">
        <f>10706131.83/20000000*100</f>
        <v>53.530659150000005</v>
      </c>
      <c r="L467" s="278"/>
      <c r="M467" s="201" t="s">
        <v>43</v>
      </c>
      <c r="N467" s="275"/>
      <c r="O467" s="279" t="s">
        <v>509</v>
      </c>
      <c r="P467" s="1"/>
      <c r="Q467" s="12"/>
    </row>
    <row r="468" spans="1:17" ht="15.75" customHeight="1" thickBot="1" x14ac:dyDescent="0.25">
      <c r="A468" s="103"/>
      <c r="B468" s="253"/>
      <c r="C468" s="160"/>
      <c r="D468" s="13"/>
      <c r="E468" s="6"/>
      <c r="F468" s="6"/>
      <c r="G468" s="5"/>
      <c r="H468" s="103"/>
      <c r="I468" s="160"/>
      <c r="J468" s="107"/>
      <c r="K468" s="13"/>
      <c r="L468" s="5"/>
      <c r="M468" s="137"/>
      <c r="N468" s="276"/>
      <c r="O468" s="280"/>
      <c r="P468" s="262" t="s">
        <v>30</v>
      </c>
      <c r="Q468" s="263"/>
    </row>
    <row r="469" spans="1:17" x14ac:dyDescent="0.2">
      <c r="A469" s="224" t="s">
        <v>30</v>
      </c>
      <c r="B469" s="224"/>
      <c r="C469" s="224"/>
      <c r="D469" s="224"/>
      <c r="E469" s="224"/>
      <c r="F469" s="224"/>
      <c r="G469" s="224"/>
      <c r="H469" s="224"/>
      <c r="I469" s="224"/>
      <c r="J469" s="224"/>
      <c r="K469" s="224"/>
      <c r="L469" s="224"/>
      <c r="M469" s="224"/>
      <c r="N469" s="224"/>
      <c r="O469" s="224"/>
      <c r="P469" s="224"/>
      <c r="Q469" s="224"/>
    </row>
    <row r="470" spans="1:17" ht="25.5" customHeight="1" x14ac:dyDescent="0.2">
      <c r="A470" s="117" t="s">
        <v>268</v>
      </c>
      <c r="B470" s="117"/>
      <c r="C470" s="117"/>
      <c r="D470" s="117"/>
      <c r="E470" s="117"/>
      <c r="F470" s="117"/>
      <c r="G470" s="9"/>
      <c r="H470" s="9"/>
      <c r="I470" s="9"/>
      <c r="J470" s="9"/>
      <c r="K470" s="9"/>
      <c r="L470" s="9"/>
      <c r="M470" s="9"/>
      <c r="N470" s="9"/>
      <c r="O470" s="9"/>
      <c r="P470" s="9"/>
      <c r="Q470" s="9"/>
    </row>
    <row r="471" spans="1:17" ht="13.5" thickBot="1" x14ac:dyDescent="0.25">
      <c r="A471" s="119" t="s">
        <v>21</v>
      </c>
      <c r="B471" s="119"/>
      <c r="C471" s="119"/>
      <c r="D471" s="119"/>
      <c r="E471" s="119"/>
      <c r="F471" s="119"/>
      <c r="G471" s="10"/>
      <c r="H471" s="10"/>
      <c r="I471" s="10"/>
      <c r="J471" s="10"/>
      <c r="K471" s="10"/>
      <c r="L471" s="10"/>
      <c r="M471" s="10"/>
      <c r="N471" s="10"/>
      <c r="O471" s="10"/>
      <c r="P471" s="10"/>
      <c r="Q471" s="10"/>
    </row>
    <row r="472" spans="1:17" ht="13.5" thickBot="1" x14ac:dyDescent="0.25">
      <c r="A472" s="225" t="s">
        <v>8</v>
      </c>
      <c r="B472" s="226"/>
      <c r="C472" s="225" t="s">
        <v>26</v>
      </c>
      <c r="D472" s="227"/>
      <c r="E472" s="227"/>
      <c r="F472" s="227"/>
      <c r="G472" s="227"/>
      <c r="H472" s="226"/>
      <c r="I472" s="225" t="s">
        <v>10</v>
      </c>
      <c r="J472" s="227"/>
      <c r="K472" s="226"/>
      <c r="L472" s="225" t="s">
        <v>11</v>
      </c>
      <c r="M472" s="226"/>
      <c r="N472" s="225" t="s">
        <v>12</v>
      </c>
      <c r="O472" s="227"/>
      <c r="P472" s="227"/>
      <c r="Q472" s="226"/>
    </row>
    <row r="473" spans="1:17" ht="36" customHeight="1" thickBot="1" x14ac:dyDescent="0.25">
      <c r="A473" s="96" t="s">
        <v>269</v>
      </c>
      <c r="B473" s="228"/>
      <c r="C473" s="98" t="s">
        <v>270</v>
      </c>
      <c r="D473" s="243"/>
      <c r="E473" s="243"/>
      <c r="F473" s="243"/>
      <c r="G473" s="243"/>
      <c r="H473" s="244"/>
      <c r="I473" s="156" t="s">
        <v>136</v>
      </c>
      <c r="J473" s="231"/>
      <c r="K473" s="232"/>
      <c r="L473" s="156">
        <v>106</v>
      </c>
      <c r="M473" s="232"/>
      <c r="N473" s="121" t="s">
        <v>16</v>
      </c>
      <c r="O473" s="245"/>
      <c r="P473" s="245"/>
      <c r="Q473" s="246"/>
    </row>
    <row r="474" spans="1:17" ht="13.5" thickBot="1" x14ac:dyDescent="0.25">
      <c r="A474" s="248" t="s">
        <v>30</v>
      </c>
      <c r="B474" s="248"/>
      <c r="C474" s="248"/>
      <c r="D474" s="248"/>
      <c r="E474" s="248"/>
      <c r="F474" s="248"/>
      <c r="G474" s="248"/>
      <c r="H474" s="248"/>
      <c r="I474" s="248"/>
      <c r="J474" s="248"/>
      <c r="K474" s="248"/>
      <c r="L474" s="248"/>
      <c r="M474" s="248"/>
      <c r="N474" s="248"/>
      <c r="O474" s="248"/>
      <c r="P474" s="248"/>
      <c r="Q474" s="248"/>
    </row>
    <row r="475" spans="1:17" ht="36" customHeight="1" thickBot="1" x14ac:dyDescent="0.25">
      <c r="A475" s="249" t="s">
        <v>31</v>
      </c>
      <c r="B475" s="250"/>
      <c r="C475" s="251"/>
      <c r="D475" s="249" t="s">
        <v>32</v>
      </c>
      <c r="E475" s="250"/>
      <c r="F475" s="250"/>
      <c r="G475" s="251"/>
      <c r="H475" s="249" t="s">
        <v>33</v>
      </c>
      <c r="I475" s="251"/>
      <c r="J475" s="11" t="s">
        <v>34</v>
      </c>
      <c r="K475" s="249" t="s">
        <v>35</v>
      </c>
      <c r="L475" s="251"/>
      <c r="M475" s="249" t="s">
        <v>36</v>
      </c>
      <c r="N475" s="251"/>
      <c r="O475" s="11" t="s">
        <v>37</v>
      </c>
      <c r="P475" s="249" t="s">
        <v>38</v>
      </c>
      <c r="Q475" s="251"/>
    </row>
    <row r="476" spans="1:17" ht="66.75" customHeight="1" thickBot="1" x14ac:dyDescent="0.25">
      <c r="A476" s="158" t="s">
        <v>271</v>
      </c>
      <c r="B476" s="252"/>
      <c r="C476" s="159"/>
      <c r="D476" s="254" t="s">
        <v>138</v>
      </c>
      <c r="E476" s="255"/>
      <c r="F476" s="255"/>
      <c r="G476" s="256"/>
      <c r="H476" s="158" t="s">
        <v>249</v>
      </c>
      <c r="I476" s="159"/>
      <c r="J476" s="257" t="s">
        <v>396</v>
      </c>
      <c r="K476" s="277">
        <f>13914283.24/20000000*100</f>
        <v>69.571416200000002</v>
      </c>
      <c r="L476" s="278"/>
      <c r="M476" s="201" t="s">
        <v>43</v>
      </c>
      <c r="N476" s="275"/>
      <c r="O476" s="69" t="s">
        <v>510</v>
      </c>
      <c r="P476" s="1"/>
      <c r="Q476" s="12"/>
    </row>
    <row r="477" spans="1:17" ht="20.25" customHeight="1" thickBot="1" x14ac:dyDescent="0.25">
      <c r="A477" s="103"/>
      <c r="B477" s="253"/>
      <c r="C477" s="160"/>
      <c r="D477" s="13"/>
      <c r="E477" s="6"/>
      <c r="F477" s="6"/>
      <c r="G477" s="5"/>
      <c r="H477" s="103"/>
      <c r="I477" s="160"/>
      <c r="J477" s="107"/>
      <c r="K477" s="13"/>
      <c r="L477" s="5"/>
      <c r="M477" s="137"/>
      <c r="N477" s="276"/>
      <c r="O477" s="14" t="s">
        <v>30</v>
      </c>
      <c r="P477" s="262" t="s">
        <v>30</v>
      </c>
      <c r="Q477" s="263"/>
    </row>
    <row r="478" spans="1:17" x14ac:dyDescent="0.2">
      <c r="A478" s="110" t="s">
        <v>30</v>
      </c>
      <c r="B478" s="111"/>
      <c r="C478" s="111"/>
      <c r="D478" s="111"/>
      <c r="E478" s="111"/>
      <c r="F478" s="111"/>
      <c r="G478" s="111"/>
      <c r="H478" s="111"/>
      <c r="I478" s="111"/>
      <c r="J478" s="111"/>
      <c r="K478" s="111"/>
      <c r="L478" s="111"/>
      <c r="M478" s="111"/>
      <c r="N478" s="111"/>
      <c r="O478" s="111"/>
      <c r="P478" s="111"/>
      <c r="Q478" s="111"/>
    </row>
    <row r="479" spans="1:17" x14ac:dyDescent="0.2">
      <c r="A479" s="88" t="s">
        <v>272</v>
      </c>
      <c r="B479" s="89"/>
      <c r="C479" s="89"/>
      <c r="D479" s="89"/>
      <c r="E479" s="89"/>
      <c r="F479" s="89"/>
      <c r="G479" s="89"/>
      <c r="H479" s="89"/>
      <c r="I479" s="89"/>
      <c r="J479" s="89"/>
      <c r="K479" s="89"/>
      <c r="L479" s="89"/>
      <c r="M479" s="89"/>
      <c r="N479" s="89"/>
      <c r="O479" s="89"/>
      <c r="P479" s="89"/>
      <c r="Q479" s="3"/>
    </row>
    <row r="480" spans="1:17" ht="13.5" thickBot="1" x14ac:dyDescent="0.25">
      <c r="A480" s="90" t="s">
        <v>7</v>
      </c>
      <c r="B480" s="91"/>
      <c r="C480" s="91"/>
      <c r="D480" s="91"/>
      <c r="E480" s="91"/>
      <c r="F480" s="91"/>
      <c r="G480" s="91"/>
      <c r="H480" s="91"/>
      <c r="I480" s="91"/>
      <c r="J480" s="91"/>
      <c r="K480" s="91"/>
      <c r="L480" s="91"/>
      <c r="M480" s="91"/>
      <c r="N480" s="91"/>
      <c r="O480" s="91"/>
      <c r="P480" s="91"/>
      <c r="Q480" s="4"/>
    </row>
    <row r="481" spans="1:17" ht="13.5" thickBot="1" x14ac:dyDescent="0.25">
      <c r="A481" s="92" t="s">
        <v>8</v>
      </c>
      <c r="B481" s="93"/>
      <c r="C481" s="92" t="s">
        <v>9</v>
      </c>
      <c r="D481" s="94"/>
      <c r="E481" s="94"/>
      <c r="F481" s="94"/>
      <c r="G481" s="94"/>
      <c r="H481" s="93"/>
      <c r="I481" s="95" t="s">
        <v>10</v>
      </c>
      <c r="J481" s="94"/>
      <c r="K481" s="93"/>
      <c r="L481" s="95" t="s">
        <v>11</v>
      </c>
      <c r="M481" s="93"/>
      <c r="N481" s="92" t="s">
        <v>12</v>
      </c>
      <c r="O481" s="94"/>
      <c r="P481" s="94"/>
      <c r="Q481" s="93"/>
    </row>
    <row r="482" spans="1:17" ht="174" customHeight="1" thickBot="1" x14ac:dyDescent="0.25">
      <c r="A482" s="96" t="s">
        <v>273</v>
      </c>
      <c r="B482" s="97"/>
      <c r="C482" s="98" t="s">
        <v>274</v>
      </c>
      <c r="D482" s="99"/>
      <c r="E482" s="99"/>
      <c r="F482" s="99"/>
      <c r="G482" s="99"/>
      <c r="H482" s="97"/>
      <c r="I482" s="100" t="s">
        <v>266</v>
      </c>
      <c r="J482" s="99"/>
      <c r="K482" s="97"/>
      <c r="L482" s="171">
        <v>58</v>
      </c>
      <c r="M482" s="172"/>
      <c r="N482" s="173" t="s">
        <v>511</v>
      </c>
      <c r="O482" s="174"/>
      <c r="P482" s="174"/>
      <c r="Q482" s="175"/>
    </row>
    <row r="483" spans="1:17" x14ac:dyDescent="0.2">
      <c r="A483" s="110" t="s">
        <v>19</v>
      </c>
      <c r="B483" s="111"/>
      <c r="C483" s="111"/>
      <c r="D483" s="111"/>
      <c r="E483" s="111"/>
      <c r="F483" s="111"/>
      <c r="G483" s="111"/>
      <c r="H483" s="111"/>
      <c r="I483" s="111"/>
      <c r="J483" s="111"/>
      <c r="K483" s="111"/>
      <c r="L483" s="111"/>
      <c r="M483" s="111"/>
      <c r="N483" s="111"/>
      <c r="O483" s="111"/>
      <c r="P483" s="111"/>
      <c r="Q483" s="111"/>
    </row>
    <row r="484" spans="1:17" x14ac:dyDescent="0.2">
      <c r="A484" s="112" t="s">
        <v>275</v>
      </c>
      <c r="B484" s="113"/>
      <c r="C484" s="113"/>
      <c r="D484" s="113"/>
      <c r="E484" s="113"/>
      <c r="F484" s="113"/>
      <c r="G484" s="113"/>
      <c r="H484" s="113"/>
      <c r="I484" s="113"/>
      <c r="J484" s="113"/>
      <c r="K484" s="113"/>
      <c r="L484" s="113"/>
      <c r="M484" s="113"/>
      <c r="N484" s="113"/>
      <c r="O484" s="113"/>
      <c r="P484" s="113"/>
      <c r="Q484" s="7"/>
    </row>
    <row r="485" spans="1:17" ht="13.5" thickBot="1" x14ac:dyDescent="0.25">
      <c r="A485" s="114" t="s">
        <v>21</v>
      </c>
      <c r="B485" s="115"/>
      <c r="C485" s="115"/>
      <c r="D485" s="115"/>
      <c r="E485" s="115"/>
      <c r="F485" s="115"/>
      <c r="G485" s="115"/>
      <c r="H485" s="115"/>
      <c r="I485" s="115"/>
      <c r="J485" s="115"/>
      <c r="K485" s="115"/>
      <c r="L485" s="115"/>
      <c r="M485" s="115"/>
      <c r="N485" s="115"/>
      <c r="O485" s="115"/>
      <c r="P485" s="115"/>
      <c r="Q485" s="8"/>
    </row>
    <row r="486" spans="1:17" ht="13.5" thickBot="1" x14ac:dyDescent="0.25">
      <c r="A486" s="92" t="s">
        <v>8</v>
      </c>
      <c r="B486" s="93"/>
      <c r="C486" s="92" t="s">
        <v>9</v>
      </c>
      <c r="D486" s="94"/>
      <c r="E486" s="94"/>
      <c r="F486" s="94"/>
      <c r="G486" s="94"/>
      <c r="H486" s="93"/>
      <c r="I486" s="95" t="s">
        <v>10</v>
      </c>
      <c r="J486" s="94"/>
      <c r="K486" s="93"/>
      <c r="L486" s="95" t="s">
        <v>11</v>
      </c>
      <c r="M486" s="93"/>
      <c r="N486" s="92" t="s">
        <v>12</v>
      </c>
      <c r="O486" s="94"/>
      <c r="P486" s="94"/>
      <c r="Q486" s="93"/>
    </row>
    <row r="487" spans="1:17" ht="56.25" customHeight="1" thickBot="1" x14ac:dyDescent="0.25">
      <c r="A487" s="116" t="s">
        <v>276</v>
      </c>
      <c r="B487" s="97"/>
      <c r="C487" s="98" t="s">
        <v>277</v>
      </c>
      <c r="D487" s="99"/>
      <c r="E487" s="99"/>
      <c r="F487" s="99"/>
      <c r="G487" s="99"/>
      <c r="H487" s="97"/>
      <c r="I487" s="100" t="s">
        <v>278</v>
      </c>
      <c r="J487" s="99"/>
      <c r="K487" s="97"/>
      <c r="L487" s="171">
        <v>85</v>
      </c>
      <c r="M487" s="172"/>
      <c r="N487" s="173" t="s">
        <v>512</v>
      </c>
      <c r="O487" s="174"/>
      <c r="P487" s="174"/>
      <c r="Q487" s="175"/>
    </row>
    <row r="488" spans="1:17" x14ac:dyDescent="0.2">
      <c r="A488" s="110" t="s">
        <v>19</v>
      </c>
      <c r="B488" s="111"/>
      <c r="C488" s="111"/>
      <c r="D488" s="111"/>
      <c r="E488" s="111"/>
      <c r="F488" s="111"/>
      <c r="G488" s="111"/>
      <c r="H488" s="111"/>
      <c r="I488" s="111"/>
      <c r="J488" s="111"/>
      <c r="K488" s="111"/>
      <c r="L488" s="111"/>
      <c r="M488" s="111"/>
      <c r="N488" s="111"/>
      <c r="O488" s="111"/>
      <c r="P488" s="111"/>
      <c r="Q488" s="111"/>
    </row>
    <row r="489" spans="1:17" ht="25.5" customHeight="1" x14ac:dyDescent="0.2">
      <c r="A489" s="117" t="s">
        <v>279</v>
      </c>
      <c r="B489" s="118"/>
      <c r="C489" s="118"/>
      <c r="D489" s="118"/>
      <c r="E489" s="118"/>
      <c r="F489" s="118"/>
      <c r="G489" s="9"/>
      <c r="H489" s="9"/>
      <c r="I489" s="9"/>
      <c r="J489" s="9"/>
      <c r="K489" s="9"/>
      <c r="L489" s="9"/>
      <c r="M489" s="9"/>
      <c r="N489" s="9"/>
      <c r="O489" s="9"/>
      <c r="P489" s="9"/>
      <c r="Q489" s="9"/>
    </row>
    <row r="490" spans="1:17" ht="13.5" thickBot="1" x14ac:dyDescent="0.25">
      <c r="A490" s="119" t="s">
        <v>21</v>
      </c>
      <c r="B490" s="120"/>
      <c r="C490" s="120"/>
      <c r="D490" s="120"/>
      <c r="E490" s="120"/>
      <c r="F490" s="120"/>
      <c r="G490" s="10"/>
      <c r="H490" s="10"/>
      <c r="I490" s="10"/>
      <c r="J490" s="10"/>
      <c r="K490" s="10"/>
      <c r="L490" s="10"/>
      <c r="M490" s="10"/>
      <c r="N490" s="10"/>
      <c r="O490" s="10"/>
      <c r="P490" s="10"/>
      <c r="Q490" s="10"/>
    </row>
    <row r="491" spans="1:17" ht="13.5" thickBot="1" x14ac:dyDescent="0.25">
      <c r="A491" s="92" t="s">
        <v>8</v>
      </c>
      <c r="B491" s="93"/>
      <c r="C491" s="92" t="s">
        <v>26</v>
      </c>
      <c r="D491" s="94"/>
      <c r="E491" s="94"/>
      <c r="F491" s="94"/>
      <c r="G491" s="94"/>
      <c r="H491" s="93"/>
      <c r="I491" s="95" t="s">
        <v>10</v>
      </c>
      <c r="J491" s="94"/>
      <c r="K491" s="93"/>
      <c r="L491" s="95" t="s">
        <v>11</v>
      </c>
      <c r="M491" s="93"/>
      <c r="N491" s="92" t="s">
        <v>12</v>
      </c>
      <c r="O491" s="94"/>
      <c r="P491" s="94"/>
      <c r="Q491" s="93"/>
    </row>
    <row r="492" spans="1:17" ht="41.25" customHeight="1" thickBot="1" x14ac:dyDescent="0.25">
      <c r="A492" s="156" t="s">
        <v>280</v>
      </c>
      <c r="B492" s="97"/>
      <c r="C492" s="98" t="s">
        <v>281</v>
      </c>
      <c r="D492" s="99"/>
      <c r="E492" s="99"/>
      <c r="F492" s="99"/>
      <c r="G492" s="99"/>
      <c r="H492" s="97"/>
      <c r="I492" s="100" t="s">
        <v>89</v>
      </c>
      <c r="J492" s="99"/>
      <c r="K492" s="97"/>
      <c r="L492" s="171">
        <v>85</v>
      </c>
      <c r="M492" s="172"/>
      <c r="N492" s="173" t="s">
        <v>513</v>
      </c>
      <c r="O492" s="281"/>
      <c r="P492" s="281"/>
      <c r="Q492" s="282"/>
    </row>
    <row r="493" spans="1:17" ht="13.5" thickBot="1" x14ac:dyDescent="0.25">
      <c r="A493" s="110" t="s">
        <v>30</v>
      </c>
      <c r="B493" s="111"/>
      <c r="C493" s="111"/>
      <c r="D493" s="111"/>
      <c r="E493" s="111"/>
      <c r="F493" s="111"/>
      <c r="G493" s="111"/>
      <c r="H493" s="111"/>
      <c r="I493" s="111"/>
      <c r="J493" s="111"/>
      <c r="K493" s="111"/>
      <c r="L493" s="111"/>
      <c r="M493" s="111"/>
      <c r="N493" s="111"/>
      <c r="O493" s="111"/>
      <c r="P493" s="111"/>
      <c r="Q493" s="111"/>
    </row>
    <row r="494" spans="1:17" ht="36" customHeight="1" thickBot="1" x14ac:dyDescent="0.25">
      <c r="A494" s="122" t="s">
        <v>31</v>
      </c>
      <c r="B494" s="123"/>
      <c r="C494" s="124"/>
      <c r="D494" s="125" t="s">
        <v>32</v>
      </c>
      <c r="E494" s="123"/>
      <c r="F494" s="123"/>
      <c r="G494" s="124"/>
      <c r="H494" s="122" t="s">
        <v>33</v>
      </c>
      <c r="I494" s="124"/>
      <c r="J494" s="11" t="s">
        <v>34</v>
      </c>
      <c r="K494" s="122" t="s">
        <v>35</v>
      </c>
      <c r="L494" s="124"/>
      <c r="M494" s="122" t="s">
        <v>36</v>
      </c>
      <c r="N494" s="124"/>
      <c r="O494" s="11" t="s">
        <v>37</v>
      </c>
      <c r="P494" s="122" t="s">
        <v>38</v>
      </c>
      <c r="Q494" s="124"/>
    </row>
    <row r="495" spans="1:17" ht="45.75" customHeight="1" thickBot="1" x14ac:dyDescent="0.25">
      <c r="A495" s="100" t="s">
        <v>282</v>
      </c>
      <c r="B495" s="126"/>
      <c r="C495" s="127"/>
      <c r="D495" s="129" t="s">
        <v>40</v>
      </c>
      <c r="E495" s="130"/>
      <c r="F495" s="130"/>
      <c r="G495" s="131"/>
      <c r="H495" s="116" t="s">
        <v>139</v>
      </c>
      <c r="I495" s="127"/>
      <c r="J495" s="171" t="s">
        <v>396</v>
      </c>
      <c r="K495" s="133" t="s">
        <v>15</v>
      </c>
      <c r="L495" s="127"/>
      <c r="M495" s="173" t="s">
        <v>514</v>
      </c>
      <c r="N495" s="182"/>
      <c r="O495" s="2"/>
      <c r="P495" s="1"/>
      <c r="Q495" s="12"/>
    </row>
    <row r="496" spans="1:17" ht="94.5" customHeight="1" thickBot="1" x14ac:dyDescent="0.25">
      <c r="A496" s="128"/>
      <c r="B496" s="106"/>
      <c r="C496" s="104"/>
      <c r="D496" s="13"/>
      <c r="E496" s="6"/>
      <c r="F496" s="6"/>
      <c r="G496" s="5"/>
      <c r="H496" s="128"/>
      <c r="I496" s="104"/>
      <c r="J496" s="181"/>
      <c r="K496" s="13"/>
      <c r="L496" s="5"/>
      <c r="M496" s="183"/>
      <c r="N496" s="177"/>
      <c r="O496" s="14" t="s">
        <v>30</v>
      </c>
      <c r="P496" s="134" t="s">
        <v>30</v>
      </c>
      <c r="Q496" s="104"/>
    </row>
    <row r="497" spans="1:17" ht="75.75" customHeight="1" thickBot="1" x14ac:dyDescent="0.25">
      <c r="A497" s="135" t="s">
        <v>283</v>
      </c>
      <c r="B497" s="111"/>
      <c r="C497" s="136"/>
      <c r="D497" s="129" t="s">
        <v>40</v>
      </c>
      <c r="E497" s="130"/>
      <c r="F497" s="130"/>
      <c r="G497" s="131"/>
      <c r="H497" s="135" t="s">
        <v>139</v>
      </c>
      <c r="I497" s="136"/>
      <c r="J497" s="176" t="s">
        <v>396</v>
      </c>
      <c r="K497" s="133" t="s">
        <v>15</v>
      </c>
      <c r="L497" s="127"/>
      <c r="M497" s="178" t="s">
        <v>515</v>
      </c>
      <c r="N497" s="283"/>
      <c r="O497" s="2"/>
      <c r="P497" s="1"/>
      <c r="Q497" s="12"/>
    </row>
    <row r="498" spans="1:17" ht="19.5" customHeight="1" thickBot="1" x14ac:dyDescent="0.25">
      <c r="A498" s="128"/>
      <c r="B498" s="106"/>
      <c r="C498" s="104"/>
      <c r="D498" s="13"/>
      <c r="E498" s="6"/>
      <c r="F498" s="6"/>
      <c r="G498" s="5"/>
      <c r="H498" s="128"/>
      <c r="I498" s="104"/>
      <c r="J498" s="181"/>
      <c r="K498" s="13"/>
      <c r="L498" s="5"/>
      <c r="M498" s="183"/>
      <c r="N498" s="177"/>
      <c r="O498" s="14" t="s">
        <v>30</v>
      </c>
      <c r="P498" s="134" t="s">
        <v>30</v>
      </c>
      <c r="Q498" s="104"/>
    </row>
    <row r="499" spans="1:17" ht="40.5" customHeight="1" thickBot="1" x14ac:dyDescent="0.25">
      <c r="A499" s="107" t="s">
        <v>284</v>
      </c>
      <c r="B499" s="111"/>
      <c r="C499" s="136"/>
      <c r="D499" s="129" t="s">
        <v>40</v>
      </c>
      <c r="E499" s="130"/>
      <c r="F499" s="130"/>
      <c r="G499" s="131"/>
      <c r="H499" s="107" t="s">
        <v>63</v>
      </c>
      <c r="I499" s="136"/>
      <c r="J499" s="176" t="s">
        <v>396</v>
      </c>
      <c r="K499" s="133" t="s">
        <v>15</v>
      </c>
      <c r="L499" s="127"/>
      <c r="M499" s="178" t="s">
        <v>516</v>
      </c>
      <c r="N499" s="283"/>
      <c r="O499" s="2"/>
      <c r="P499" s="1"/>
      <c r="Q499" s="12"/>
    </row>
    <row r="500" spans="1:17" ht="123" customHeight="1" thickBot="1" x14ac:dyDescent="0.25">
      <c r="A500" s="128"/>
      <c r="B500" s="106"/>
      <c r="C500" s="104"/>
      <c r="D500" s="13"/>
      <c r="E500" s="6"/>
      <c r="F500" s="6"/>
      <c r="G500" s="5"/>
      <c r="H500" s="128"/>
      <c r="I500" s="104"/>
      <c r="J500" s="181"/>
      <c r="K500" s="13"/>
      <c r="L500" s="5"/>
      <c r="M500" s="183"/>
      <c r="N500" s="177"/>
      <c r="O500" s="14" t="s">
        <v>30</v>
      </c>
      <c r="P500" s="134" t="s">
        <v>30</v>
      </c>
      <c r="Q500" s="104"/>
    </row>
    <row r="501" spans="1:17" x14ac:dyDescent="0.2">
      <c r="A501" s="110" t="s">
        <v>30</v>
      </c>
      <c r="B501" s="111"/>
      <c r="C501" s="111"/>
      <c r="D501" s="111"/>
      <c r="E501" s="111"/>
      <c r="F501" s="111"/>
      <c r="G501" s="111"/>
      <c r="H501" s="111"/>
      <c r="I501" s="111"/>
      <c r="J501" s="111"/>
      <c r="K501" s="111"/>
      <c r="L501" s="111"/>
      <c r="M501" s="111"/>
      <c r="N501" s="111"/>
      <c r="O501" s="111"/>
      <c r="P501" s="111"/>
      <c r="Q501" s="111"/>
    </row>
    <row r="502" spans="1:17" x14ac:dyDescent="0.2">
      <c r="A502" s="112" t="s">
        <v>285</v>
      </c>
      <c r="B502" s="113"/>
      <c r="C502" s="113"/>
      <c r="D502" s="113"/>
      <c r="E502" s="113"/>
      <c r="F502" s="113"/>
      <c r="G502" s="113"/>
      <c r="H502" s="113"/>
      <c r="I502" s="113"/>
      <c r="J502" s="113"/>
      <c r="K502" s="113"/>
      <c r="L502" s="113"/>
      <c r="M502" s="113"/>
      <c r="N502" s="113"/>
      <c r="O502" s="113"/>
      <c r="P502" s="113"/>
      <c r="Q502" s="7"/>
    </row>
    <row r="503" spans="1:17" ht="13.5" thickBot="1" x14ac:dyDescent="0.25">
      <c r="A503" s="114" t="s">
        <v>21</v>
      </c>
      <c r="B503" s="115"/>
      <c r="C503" s="115"/>
      <c r="D503" s="115"/>
      <c r="E503" s="115"/>
      <c r="F503" s="115"/>
      <c r="G503" s="115"/>
      <c r="H503" s="115"/>
      <c r="I503" s="115"/>
      <c r="J503" s="115"/>
      <c r="K503" s="115"/>
      <c r="L503" s="115"/>
      <c r="M503" s="115"/>
      <c r="N503" s="115"/>
      <c r="O503" s="115"/>
      <c r="P503" s="115"/>
      <c r="Q503" s="8"/>
    </row>
    <row r="504" spans="1:17" ht="13.5" thickBot="1" x14ac:dyDescent="0.25">
      <c r="A504" s="92" t="s">
        <v>8</v>
      </c>
      <c r="B504" s="93"/>
      <c r="C504" s="92" t="s">
        <v>9</v>
      </c>
      <c r="D504" s="94"/>
      <c r="E504" s="94"/>
      <c r="F504" s="94"/>
      <c r="G504" s="94"/>
      <c r="H504" s="93"/>
      <c r="I504" s="95" t="s">
        <v>10</v>
      </c>
      <c r="J504" s="94"/>
      <c r="K504" s="93"/>
      <c r="L504" s="95" t="s">
        <v>11</v>
      </c>
      <c r="M504" s="93"/>
      <c r="N504" s="92" t="s">
        <v>12</v>
      </c>
      <c r="O504" s="94"/>
      <c r="P504" s="94"/>
      <c r="Q504" s="93"/>
    </row>
    <row r="505" spans="1:17" ht="51" customHeight="1" thickBot="1" x14ac:dyDescent="0.25">
      <c r="A505" s="116" t="s">
        <v>286</v>
      </c>
      <c r="B505" s="97"/>
      <c r="C505" s="98" t="s">
        <v>274</v>
      </c>
      <c r="D505" s="99"/>
      <c r="E505" s="99"/>
      <c r="F505" s="99"/>
      <c r="G505" s="99"/>
      <c r="H505" s="97"/>
      <c r="I505" s="100" t="s">
        <v>266</v>
      </c>
      <c r="J505" s="99"/>
      <c r="K505" s="97"/>
      <c r="L505" s="171">
        <v>60</v>
      </c>
      <c r="M505" s="172"/>
      <c r="N505" s="173" t="s">
        <v>517</v>
      </c>
      <c r="O505" s="174"/>
      <c r="P505" s="174"/>
      <c r="Q505" s="175"/>
    </row>
    <row r="506" spans="1:17" x14ac:dyDescent="0.2">
      <c r="A506" s="110" t="s">
        <v>19</v>
      </c>
      <c r="B506" s="111"/>
      <c r="C506" s="111"/>
      <c r="D506" s="111"/>
      <c r="E506" s="111"/>
      <c r="F506" s="111"/>
      <c r="G506" s="111"/>
      <c r="H506" s="111"/>
      <c r="I506" s="111"/>
      <c r="J506" s="111"/>
      <c r="K506" s="111"/>
      <c r="L506" s="111"/>
      <c r="M506" s="111"/>
      <c r="N506" s="111"/>
      <c r="O506" s="111"/>
      <c r="P506" s="111"/>
      <c r="Q506" s="111"/>
    </row>
    <row r="507" spans="1:17" ht="36" customHeight="1" x14ac:dyDescent="0.2">
      <c r="A507" s="117" t="s">
        <v>287</v>
      </c>
      <c r="B507" s="118"/>
      <c r="C507" s="118"/>
      <c r="D507" s="118"/>
      <c r="E507" s="118"/>
      <c r="F507" s="118"/>
      <c r="G507" s="9"/>
      <c r="H507" s="9"/>
      <c r="I507" s="9"/>
      <c r="J507" s="9"/>
      <c r="K507" s="9"/>
      <c r="L507" s="9"/>
      <c r="M507" s="9"/>
      <c r="N507" s="9"/>
      <c r="O507" s="9"/>
      <c r="P507" s="9"/>
      <c r="Q507" s="9"/>
    </row>
    <row r="508" spans="1:17" ht="13.5" thickBot="1" x14ac:dyDescent="0.25">
      <c r="A508" s="119" t="s">
        <v>21</v>
      </c>
      <c r="B508" s="120"/>
      <c r="C508" s="120"/>
      <c r="D508" s="120"/>
      <c r="E508" s="120"/>
      <c r="F508" s="120"/>
      <c r="G508" s="10"/>
      <c r="H508" s="10"/>
      <c r="I508" s="10"/>
      <c r="J508" s="10"/>
      <c r="K508" s="10"/>
      <c r="L508" s="10"/>
      <c r="M508" s="10"/>
      <c r="N508" s="10"/>
      <c r="O508" s="10"/>
      <c r="P508" s="10"/>
      <c r="Q508" s="10"/>
    </row>
    <row r="509" spans="1:17" ht="13.5" thickBot="1" x14ac:dyDescent="0.25">
      <c r="A509" s="92" t="s">
        <v>8</v>
      </c>
      <c r="B509" s="93"/>
      <c r="C509" s="92" t="s">
        <v>26</v>
      </c>
      <c r="D509" s="94"/>
      <c r="E509" s="94"/>
      <c r="F509" s="94"/>
      <c r="G509" s="94"/>
      <c r="H509" s="93"/>
      <c r="I509" s="95" t="s">
        <v>10</v>
      </c>
      <c r="J509" s="94"/>
      <c r="K509" s="93"/>
      <c r="L509" s="95" t="s">
        <v>11</v>
      </c>
      <c r="M509" s="93"/>
      <c r="N509" s="92" t="s">
        <v>12</v>
      </c>
      <c r="O509" s="94"/>
      <c r="P509" s="94"/>
      <c r="Q509" s="93"/>
    </row>
    <row r="510" spans="1:17" ht="46.5" customHeight="1" thickBot="1" x14ac:dyDescent="0.25">
      <c r="A510" s="284" t="s">
        <v>288</v>
      </c>
      <c r="B510" s="200"/>
      <c r="C510" s="98" t="s">
        <v>289</v>
      </c>
      <c r="D510" s="99"/>
      <c r="E510" s="99"/>
      <c r="F510" s="99"/>
      <c r="G510" s="99"/>
      <c r="H510" s="97"/>
      <c r="I510" s="100" t="s">
        <v>89</v>
      </c>
      <c r="J510" s="99"/>
      <c r="K510" s="97"/>
      <c r="L510" s="171">
        <v>70</v>
      </c>
      <c r="M510" s="172"/>
      <c r="N510" s="121" t="s">
        <v>16</v>
      </c>
      <c r="O510" s="99"/>
      <c r="P510" s="99"/>
      <c r="Q510" s="97"/>
    </row>
    <row r="511" spans="1:17" ht="13.5" thickBot="1" x14ac:dyDescent="0.25">
      <c r="A511" s="110" t="s">
        <v>30</v>
      </c>
      <c r="B511" s="111"/>
      <c r="C511" s="111"/>
      <c r="D511" s="111"/>
      <c r="E511" s="111"/>
      <c r="F511" s="111"/>
      <c r="G511" s="111"/>
      <c r="H511" s="111"/>
      <c r="I511" s="111"/>
      <c r="J511" s="111"/>
      <c r="K511" s="111"/>
      <c r="L511" s="111"/>
      <c r="M511" s="111"/>
      <c r="N511" s="111"/>
      <c r="O511" s="111"/>
      <c r="P511" s="111"/>
      <c r="Q511" s="111"/>
    </row>
    <row r="512" spans="1:17" ht="36" customHeight="1" thickBot="1" x14ac:dyDescent="0.25">
      <c r="A512" s="122" t="s">
        <v>31</v>
      </c>
      <c r="B512" s="123"/>
      <c r="C512" s="124"/>
      <c r="D512" s="125" t="s">
        <v>32</v>
      </c>
      <c r="E512" s="123"/>
      <c r="F512" s="123"/>
      <c r="G512" s="124"/>
      <c r="H512" s="122" t="s">
        <v>33</v>
      </c>
      <c r="I512" s="124"/>
      <c r="J512" s="11" t="s">
        <v>34</v>
      </c>
      <c r="K512" s="122" t="s">
        <v>35</v>
      </c>
      <c r="L512" s="124"/>
      <c r="M512" s="122" t="s">
        <v>36</v>
      </c>
      <c r="N512" s="124"/>
      <c r="O512" s="11" t="s">
        <v>37</v>
      </c>
      <c r="P512" s="122" t="s">
        <v>38</v>
      </c>
      <c r="Q512" s="124"/>
    </row>
    <row r="513" spans="1:17" ht="60.75" customHeight="1" thickBot="1" x14ac:dyDescent="0.25">
      <c r="A513" s="285" t="s">
        <v>290</v>
      </c>
      <c r="B513" s="286"/>
      <c r="C513" s="182"/>
      <c r="D513" s="287" t="s">
        <v>159</v>
      </c>
      <c r="E513" s="288"/>
      <c r="F513" s="288"/>
      <c r="G513" s="289"/>
      <c r="H513" s="171" t="s">
        <v>63</v>
      </c>
      <c r="I513" s="182"/>
      <c r="J513" s="171" t="s">
        <v>409</v>
      </c>
      <c r="K513" s="189" t="s">
        <v>15</v>
      </c>
      <c r="L513" s="182"/>
      <c r="M513" s="173" t="s">
        <v>42</v>
      </c>
      <c r="N513" s="182"/>
      <c r="O513" s="63" t="s">
        <v>518</v>
      </c>
      <c r="P513" s="48"/>
      <c r="Q513" s="49"/>
    </row>
    <row r="514" spans="1:17" ht="18.75" customHeight="1" thickBot="1" x14ac:dyDescent="0.25">
      <c r="A514" s="183"/>
      <c r="B514" s="188"/>
      <c r="C514" s="177"/>
      <c r="D514" s="34"/>
      <c r="E514" s="50"/>
      <c r="F514" s="50"/>
      <c r="G514" s="35"/>
      <c r="H514" s="183"/>
      <c r="I514" s="177"/>
      <c r="J514" s="181"/>
      <c r="K514" s="34"/>
      <c r="L514" s="35"/>
      <c r="M514" s="183"/>
      <c r="N514" s="177"/>
      <c r="O514" s="31" t="s">
        <v>30</v>
      </c>
      <c r="P514" s="184" t="s">
        <v>30</v>
      </c>
      <c r="Q514" s="177"/>
    </row>
    <row r="515" spans="1:17" ht="65.25" customHeight="1" thickBot="1" x14ac:dyDescent="0.25">
      <c r="A515" s="135" t="s">
        <v>291</v>
      </c>
      <c r="B515" s="111"/>
      <c r="C515" s="136"/>
      <c r="D515" s="129" t="s">
        <v>40</v>
      </c>
      <c r="E515" s="130"/>
      <c r="F515" s="130"/>
      <c r="G515" s="131"/>
      <c r="H515" s="135" t="s">
        <v>139</v>
      </c>
      <c r="I515" s="136"/>
      <c r="J515" s="176" t="s">
        <v>396</v>
      </c>
      <c r="K515" s="133" t="s">
        <v>15</v>
      </c>
      <c r="L515" s="127"/>
      <c r="M515" s="178" t="s">
        <v>519</v>
      </c>
      <c r="N515" s="283"/>
      <c r="O515" s="2"/>
      <c r="P515" s="1"/>
      <c r="Q515" s="12"/>
    </row>
    <row r="516" spans="1:17" ht="85.5" customHeight="1" thickBot="1" x14ac:dyDescent="0.25">
      <c r="A516" s="128"/>
      <c r="B516" s="106"/>
      <c r="C516" s="104"/>
      <c r="D516" s="13"/>
      <c r="E516" s="6"/>
      <c r="F516" s="6"/>
      <c r="G516" s="5"/>
      <c r="H516" s="128"/>
      <c r="I516" s="104"/>
      <c r="J516" s="181"/>
      <c r="K516" s="13"/>
      <c r="L516" s="5"/>
      <c r="M516" s="183"/>
      <c r="N516" s="177"/>
      <c r="O516" s="14" t="s">
        <v>30</v>
      </c>
      <c r="P516" s="134" t="s">
        <v>30</v>
      </c>
      <c r="Q516" s="104"/>
    </row>
    <row r="517" spans="1:17" ht="94.5" customHeight="1" thickBot="1" x14ac:dyDescent="0.25">
      <c r="A517" s="135" t="s">
        <v>292</v>
      </c>
      <c r="B517" s="111"/>
      <c r="C517" s="136"/>
      <c r="D517" s="129" t="s">
        <v>40</v>
      </c>
      <c r="E517" s="130"/>
      <c r="F517" s="130"/>
      <c r="G517" s="131"/>
      <c r="H517" s="135" t="s">
        <v>139</v>
      </c>
      <c r="I517" s="136"/>
      <c r="J517" s="176" t="s">
        <v>396</v>
      </c>
      <c r="K517" s="133" t="s">
        <v>15</v>
      </c>
      <c r="L517" s="127"/>
      <c r="M517" s="178" t="s">
        <v>520</v>
      </c>
      <c r="N517" s="283"/>
      <c r="O517" s="2"/>
      <c r="P517" s="1"/>
      <c r="Q517" s="12"/>
    </row>
    <row r="518" spans="1:17" ht="57.75" customHeight="1" thickBot="1" x14ac:dyDescent="0.25">
      <c r="A518" s="128"/>
      <c r="B518" s="106"/>
      <c r="C518" s="104"/>
      <c r="D518" s="13"/>
      <c r="E518" s="6"/>
      <c r="F518" s="6"/>
      <c r="G518" s="5"/>
      <c r="H518" s="128"/>
      <c r="I518" s="104"/>
      <c r="J518" s="181"/>
      <c r="K518" s="13"/>
      <c r="L518" s="5"/>
      <c r="M518" s="183"/>
      <c r="N518" s="177"/>
      <c r="O518" s="14" t="s">
        <v>30</v>
      </c>
      <c r="P518" s="134" t="s">
        <v>30</v>
      </c>
      <c r="Q518" s="104"/>
    </row>
    <row r="519" spans="1:17" ht="36" customHeight="1" thickBot="1" x14ac:dyDescent="0.25">
      <c r="A519" s="135" t="s">
        <v>293</v>
      </c>
      <c r="B519" s="111"/>
      <c r="C519" s="136"/>
      <c r="D519" s="129" t="s">
        <v>40</v>
      </c>
      <c r="E519" s="130"/>
      <c r="F519" s="130"/>
      <c r="G519" s="131"/>
      <c r="H519" s="135" t="s">
        <v>139</v>
      </c>
      <c r="I519" s="136"/>
      <c r="J519" s="176" t="s">
        <v>396</v>
      </c>
      <c r="K519" s="133" t="s">
        <v>15</v>
      </c>
      <c r="L519" s="127"/>
      <c r="M519" s="178" t="s">
        <v>521</v>
      </c>
      <c r="N519" s="283"/>
      <c r="O519" s="2"/>
      <c r="P519" s="1"/>
      <c r="Q519" s="12"/>
    </row>
    <row r="520" spans="1:17" ht="31.5" customHeight="1" thickBot="1" x14ac:dyDescent="0.25">
      <c r="A520" s="128"/>
      <c r="B520" s="106"/>
      <c r="C520" s="104"/>
      <c r="D520" s="13"/>
      <c r="E520" s="6"/>
      <c r="F520" s="6"/>
      <c r="G520" s="5"/>
      <c r="H520" s="128"/>
      <c r="I520" s="104"/>
      <c r="J520" s="181"/>
      <c r="K520" s="13"/>
      <c r="L520" s="5"/>
      <c r="M520" s="183"/>
      <c r="N520" s="177"/>
      <c r="O520" s="14" t="s">
        <v>30</v>
      </c>
      <c r="P520" s="134" t="s">
        <v>30</v>
      </c>
      <c r="Q520" s="104"/>
    </row>
    <row r="521" spans="1:17" ht="180" customHeight="1" thickBot="1" x14ac:dyDescent="0.25">
      <c r="A521" s="135" t="s">
        <v>294</v>
      </c>
      <c r="B521" s="111"/>
      <c r="C521" s="136"/>
      <c r="D521" s="129" t="s">
        <v>40</v>
      </c>
      <c r="E521" s="130"/>
      <c r="F521" s="130"/>
      <c r="G521" s="131"/>
      <c r="H521" s="135" t="s">
        <v>139</v>
      </c>
      <c r="I521" s="136"/>
      <c r="J521" s="176" t="s">
        <v>396</v>
      </c>
      <c r="K521" s="133" t="s">
        <v>15</v>
      </c>
      <c r="L521" s="127"/>
      <c r="M521" s="178" t="s">
        <v>522</v>
      </c>
      <c r="N521" s="283"/>
      <c r="O521" s="2"/>
      <c r="P521" s="290" t="s">
        <v>523</v>
      </c>
      <c r="Q521" s="12"/>
    </row>
    <row r="522" spans="1:17" ht="81" customHeight="1" thickBot="1" x14ac:dyDescent="0.25">
      <c r="A522" s="128"/>
      <c r="B522" s="106"/>
      <c r="C522" s="104"/>
      <c r="D522" s="13"/>
      <c r="E522" s="6"/>
      <c r="F522" s="6"/>
      <c r="G522" s="5"/>
      <c r="H522" s="128"/>
      <c r="I522" s="104"/>
      <c r="J522" s="181"/>
      <c r="K522" s="13"/>
      <c r="L522" s="5"/>
      <c r="M522" s="183"/>
      <c r="N522" s="177"/>
      <c r="O522" s="14" t="s">
        <v>524</v>
      </c>
      <c r="P522" s="291"/>
      <c r="Q522" s="51"/>
    </row>
    <row r="523" spans="1:17" x14ac:dyDescent="0.2">
      <c r="A523" s="110" t="s">
        <v>30</v>
      </c>
      <c r="B523" s="111"/>
      <c r="C523" s="111"/>
      <c r="D523" s="111"/>
      <c r="E523" s="111"/>
      <c r="F523" s="111"/>
      <c r="G523" s="111"/>
      <c r="H523" s="111"/>
      <c r="I523" s="111"/>
      <c r="J523" s="111"/>
      <c r="K523" s="111"/>
      <c r="L523" s="111"/>
      <c r="M523" s="111"/>
      <c r="N523" s="111"/>
      <c r="O523" s="111"/>
      <c r="P523" s="111"/>
      <c r="Q523" s="111"/>
    </row>
    <row r="524" spans="1:17" x14ac:dyDescent="0.2">
      <c r="A524" s="88" t="s">
        <v>295</v>
      </c>
      <c r="B524" s="89"/>
      <c r="C524" s="89"/>
      <c r="D524" s="89"/>
      <c r="E524" s="89"/>
      <c r="F524" s="89"/>
      <c r="G524" s="89"/>
      <c r="H524" s="89"/>
      <c r="I524" s="89"/>
      <c r="J524" s="89"/>
      <c r="K524" s="89"/>
      <c r="L524" s="89"/>
      <c r="M524" s="89"/>
      <c r="N524" s="89"/>
      <c r="O524" s="89"/>
      <c r="P524" s="89"/>
      <c r="Q524" s="3"/>
    </row>
    <row r="525" spans="1:17" ht="13.5" thickBot="1" x14ac:dyDescent="0.25">
      <c r="A525" s="90" t="s">
        <v>7</v>
      </c>
      <c r="B525" s="91"/>
      <c r="C525" s="91"/>
      <c r="D525" s="91"/>
      <c r="E525" s="91"/>
      <c r="F525" s="91"/>
      <c r="G525" s="91"/>
      <c r="H525" s="91"/>
      <c r="I525" s="91"/>
      <c r="J525" s="91"/>
      <c r="K525" s="91"/>
      <c r="L525" s="91"/>
      <c r="M525" s="91"/>
      <c r="N525" s="91"/>
      <c r="O525" s="91"/>
      <c r="P525" s="91"/>
      <c r="Q525" s="4"/>
    </row>
    <row r="526" spans="1:17" ht="13.5" thickBot="1" x14ac:dyDescent="0.25">
      <c r="A526" s="92" t="s">
        <v>8</v>
      </c>
      <c r="B526" s="93"/>
      <c r="C526" s="92" t="s">
        <v>9</v>
      </c>
      <c r="D526" s="94"/>
      <c r="E526" s="94"/>
      <c r="F526" s="94"/>
      <c r="G526" s="94"/>
      <c r="H526" s="93"/>
      <c r="I526" s="95" t="s">
        <v>10</v>
      </c>
      <c r="J526" s="94"/>
      <c r="K526" s="93"/>
      <c r="L526" s="95" t="s">
        <v>11</v>
      </c>
      <c r="M526" s="93"/>
      <c r="N526" s="92" t="s">
        <v>12</v>
      </c>
      <c r="O526" s="94"/>
      <c r="P526" s="94"/>
      <c r="Q526" s="93"/>
    </row>
    <row r="527" spans="1:17" ht="42" customHeight="1" thickBot="1" x14ac:dyDescent="0.25">
      <c r="A527" s="156" t="s">
        <v>296</v>
      </c>
      <c r="B527" s="97"/>
      <c r="C527" s="98" t="s">
        <v>297</v>
      </c>
      <c r="D527" s="99"/>
      <c r="E527" s="99"/>
      <c r="F527" s="99"/>
      <c r="G527" s="99"/>
      <c r="H527" s="97"/>
      <c r="I527" s="100" t="s">
        <v>298</v>
      </c>
      <c r="J527" s="99"/>
      <c r="K527" s="97"/>
      <c r="L527" s="100">
        <v>38</v>
      </c>
      <c r="M527" s="97"/>
      <c r="N527" s="96" t="s">
        <v>525</v>
      </c>
      <c r="O527" s="101"/>
      <c r="P527" s="101"/>
      <c r="Q527" s="102"/>
    </row>
    <row r="528" spans="1:17" ht="46.5" customHeight="1" thickBot="1" x14ac:dyDescent="0.25">
      <c r="A528" s="103" t="s">
        <v>299</v>
      </c>
      <c r="B528" s="104"/>
      <c r="C528" s="105" t="s">
        <v>300</v>
      </c>
      <c r="D528" s="106"/>
      <c r="E528" s="106"/>
      <c r="F528" s="106"/>
      <c r="G528" s="106"/>
      <c r="H528" s="104"/>
      <c r="I528" s="107" t="s">
        <v>301</v>
      </c>
      <c r="J528" s="106"/>
      <c r="K528" s="104"/>
      <c r="L528" s="107">
        <v>267</v>
      </c>
      <c r="M528" s="104"/>
      <c r="N528" s="103" t="s">
        <v>526</v>
      </c>
      <c r="O528" s="108"/>
      <c r="P528" s="108"/>
      <c r="Q528" s="109"/>
    </row>
    <row r="529" spans="1:17" x14ac:dyDescent="0.2">
      <c r="A529" s="110" t="s">
        <v>19</v>
      </c>
      <c r="B529" s="111"/>
      <c r="C529" s="111"/>
      <c r="D529" s="111"/>
      <c r="E529" s="111"/>
      <c r="F529" s="111"/>
      <c r="G529" s="111"/>
      <c r="H529" s="111"/>
      <c r="I529" s="111"/>
      <c r="J529" s="111"/>
      <c r="K529" s="111"/>
      <c r="L529" s="111"/>
      <c r="M529" s="111"/>
      <c r="N529" s="111"/>
      <c r="O529" s="111"/>
      <c r="P529" s="111"/>
      <c r="Q529" s="111"/>
    </row>
    <row r="530" spans="1:17" x14ac:dyDescent="0.2">
      <c r="A530" s="112" t="s">
        <v>302</v>
      </c>
      <c r="B530" s="113"/>
      <c r="C530" s="113"/>
      <c r="D530" s="113"/>
      <c r="E530" s="113"/>
      <c r="F530" s="113"/>
      <c r="G530" s="113"/>
      <c r="H530" s="113"/>
      <c r="I530" s="113"/>
      <c r="J530" s="113"/>
      <c r="K530" s="113"/>
      <c r="L530" s="113"/>
      <c r="M530" s="113"/>
      <c r="N530" s="113"/>
      <c r="O530" s="113"/>
      <c r="P530" s="113"/>
      <c r="Q530" s="7"/>
    </row>
    <row r="531" spans="1:17" ht="13.5" thickBot="1" x14ac:dyDescent="0.25">
      <c r="A531" s="114" t="s">
        <v>21</v>
      </c>
      <c r="B531" s="115"/>
      <c r="C531" s="115"/>
      <c r="D531" s="115"/>
      <c r="E531" s="115"/>
      <c r="F531" s="115"/>
      <c r="G531" s="115"/>
      <c r="H531" s="115"/>
      <c r="I531" s="115"/>
      <c r="J531" s="115"/>
      <c r="K531" s="115"/>
      <c r="L531" s="115"/>
      <c r="M531" s="115"/>
      <c r="N531" s="115"/>
      <c r="O531" s="115"/>
      <c r="P531" s="115"/>
      <c r="Q531" s="8"/>
    </row>
    <row r="532" spans="1:17" ht="13.5" thickBot="1" x14ac:dyDescent="0.25">
      <c r="A532" s="92" t="s">
        <v>8</v>
      </c>
      <c r="B532" s="93"/>
      <c r="C532" s="92" t="s">
        <v>9</v>
      </c>
      <c r="D532" s="94"/>
      <c r="E532" s="94"/>
      <c r="F532" s="94"/>
      <c r="G532" s="94"/>
      <c r="H532" s="93"/>
      <c r="I532" s="95" t="s">
        <v>10</v>
      </c>
      <c r="J532" s="94"/>
      <c r="K532" s="93"/>
      <c r="L532" s="95" t="s">
        <v>11</v>
      </c>
      <c r="M532" s="93"/>
      <c r="N532" s="92" t="s">
        <v>12</v>
      </c>
      <c r="O532" s="94"/>
      <c r="P532" s="94"/>
      <c r="Q532" s="93"/>
    </row>
    <row r="533" spans="1:17" ht="36" customHeight="1" thickBot="1" x14ac:dyDescent="0.25">
      <c r="A533" s="116" t="s">
        <v>527</v>
      </c>
      <c r="B533" s="97"/>
      <c r="C533" s="98" t="s">
        <v>303</v>
      </c>
      <c r="D533" s="99"/>
      <c r="E533" s="99"/>
      <c r="F533" s="99"/>
      <c r="G533" s="99"/>
      <c r="H533" s="97"/>
      <c r="I533" s="100" t="s">
        <v>206</v>
      </c>
      <c r="J533" s="99"/>
      <c r="K533" s="97"/>
      <c r="L533" s="100">
        <v>28</v>
      </c>
      <c r="M533" s="97"/>
      <c r="N533" s="156" t="s">
        <v>528</v>
      </c>
      <c r="O533" s="99"/>
      <c r="P533" s="99"/>
      <c r="Q533" s="97"/>
    </row>
    <row r="534" spans="1:17" x14ac:dyDescent="0.2">
      <c r="A534" s="110" t="s">
        <v>19</v>
      </c>
      <c r="B534" s="111"/>
      <c r="C534" s="111"/>
      <c r="D534" s="111"/>
      <c r="E534" s="111"/>
      <c r="F534" s="111"/>
      <c r="G534" s="111"/>
      <c r="H534" s="111"/>
      <c r="I534" s="111"/>
      <c r="J534" s="111"/>
      <c r="K534" s="111"/>
      <c r="L534" s="111"/>
      <c r="M534" s="111"/>
      <c r="N534" s="111"/>
      <c r="O534" s="111"/>
      <c r="P534" s="111"/>
      <c r="Q534" s="111"/>
    </row>
    <row r="535" spans="1:17" ht="25.5" customHeight="1" x14ac:dyDescent="0.2">
      <c r="A535" s="117" t="s">
        <v>304</v>
      </c>
      <c r="B535" s="118"/>
      <c r="C535" s="118"/>
      <c r="D535" s="118"/>
      <c r="E535" s="118"/>
      <c r="F535" s="118"/>
      <c r="G535" s="9"/>
      <c r="H535" s="9"/>
      <c r="I535" s="9"/>
      <c r="J535" s="9"/>
      <c r="K535" s="9"/>
      <c r="L535" s="9"/>
      <c r="M535" s="9"/>
      <c r="N535" s="9"/>
      <c r="O535" s="9"/>
      <c r="P535" s="9"/>
      <c r="Q535" s="9"/>
    </row>
    <row r="536" spans="1:17" ht="13.5" thickBot="1" x14ac:dyDescent="0.25">
      <c r="A536" s="119" t="s">
        <v>21</v>
      </c>
      <c r="B536" s="120"/>
      <c r="C536" s="120"/>
      <c r="D536" s="120"/>
      <c r="E536" s="120"/>
      <c r="F536" s="120"/>
      <c r="G536" s="10"/>
      <c r="H536" s="10"/>
      <c r="I536" s="10"/>
      <c r="J536" s="10"/>
      <c r="K536" s="10"/>
      <c r="L536" s="10"/>
      <c r="M536" s="10"/>
      <c r="N536" s="10"/>
      <c r="O536" s="10"/>
      <c r="P536" s="10"/>
      <c r="Q536" s="10"/>
    </row>
    <row r="537" spans="1:17" ht="13.5" thickBot="1" x14ac:dyDescent="0.25">
      <c r="A537" s="92" t="s">
        <v>8</v>
      </c>
      <c r="B537" s="93"/>
      <c r="C537" s="92" t="s">
        <v>26</v>
      </c>
      <c r="D537" s="94"/>
      <c r="E537" s="94"/>
      <c r="F537" s="94"/>
      <c r="G537" s="94"/>
      <c r="H537" s="93"/>
      <c r="I537" s="95" t="s">
        <v>10</v>
      </c>
      <c r="J537" s="94"/>
      <c r="K537" s="93"/>
      <c r="L537" s="95" t="s">
        <v>11</v>
      </c>
      <c r="M537" s="93"/>
      <c r="N537" s="92" t="s">
        <v>12</v>
      </c>
      <c r="O537" s="94"/>
      <c r="P537" s="94"/>
      <c r="Q537" s="93"/>
    </row>
    <row r="538" spans="1:17" ht="53.25" customHeight="1" thickBot="1" x14ac:dyDescent="0.25">
      <c r="A538" s="96" t="s">
        <v>305</v>
      </c>
      <c r="B538" s="97"/>
      <c r="C538" s="98" t="s">
        <v>306</v>
      </c>
      <c r="D538" s="99"/>
      <c r="E538" s="99"/>
      <c r="F538" s="99"/>
      <c r="G538" s="99"/>
      <c r="H538" s="97"/>
      <c r="I538" s="100" t="s">
        <v>307</v>
      </c>
      <c r="J538" s="99"/>
      <c r="K538" s="97"/>
      <c r="L538" s="100">
        <v>171</v>
      </c>
      <c r="M538" s="97"/>
      <c r="N538" s="96" t="s">
        <v>529</v>
      </c>
      <c r="O538" s="101"/>
      <c r="P538" s="101"/>
      <c r="Q538" s="102"/>
    </row>
    <row r="539" spans="1:17" ht="27.75" customHeight="1" thickBot="1" x14ac:dyDescent="0.25">
      <c r="A539" s="103" t="s">
        <v>308</v>
      </c>
      <c r="B539" s="104"/>
      <c r="C539" s="105" t="s">
        <v>309</v>
      </c>
      <c r="D539" s="106"/>
      <c r="E539" s="106"/>
      <c r="F539" s="106"/>
      <c r="G539" s="106"/>
      <c r="H539" s="104"/>
      <c r="I539" s="107" t="s">
        <v>84</v>
      </c>
      <c r="J539" s="106"/>
      <c r="K539" s="104"/>
      <c r="L539" s="107">
        <v>3</v>
      </c>
      <c r="M539" s="104"/>
      <c r="N539" s="103" t="s">
        <v>530</v>
      </c>
      <c r="O539" s="108"/>
      <c r="P539" s="108"/>
      <c r="Q539" s="109"/>
    </row>
    <row r="540" spans="1:17" ht="13.5" thickBot="1" x14ac:dyDescent="0.25">
      <c r="A540" s="110" t="s">
        <v>30</v>
      </c>
      <c r="B540" s="111"/>
      <c r="C540" s="111"/>
      <c r="D540" s="111"/>
      <c r="E540" s="111"/>
      <c r="F540" s="111"/>
      <c r="G540" s="111"/>
      <c r="H540" s="111"/>
      <c r="I540" s="111"/>
      <c r="J540" s="111"/>
      <c r="K540" s="111"/>
      <c r="L540" s="111"/>
      <c r="M540" s="111"/>
      <c r="N540" s="111"/>
      <c r="O540" s="111"/>
      <c r="P540" s="111"/>
      <c r="Q540" s="111"/>
    </row>
    <row r="541" spans="1:17" ht="36" customHeight="1" thickBot="1" x14ac:dyDescent="0.25">
      <c r="A541" s="122" t="s">
        <v>31</v>
      </c>
      <c r="B541" s="123"/>
      <c r="C541" s="124"/>
      <c r="D541" s="125" t="s">
        <v>32</v>
      </c>
      <c r="E541" s="123"/>
      <c r="F541" s="123"/>
      <c r="G541" s="124"/>
      <c r="H541" s="122" t="s">
        <v>33</v>
      </c>
      <c r="I541" s="124"/>
      <c r="J541" s="11" t="s">
        <v>34</v>
      </c>
      <c r="K541" s="122" t="s">
        <v>35</v>
      </c>
      <c r="L541" s="124"/>
      <c r="M541" s="122" t="s">
        <v>36</v>
      </c>
      <c r="N541" s="124"/>
      <c r="O541" s="11" t="s">
        <v>37</v>
      </c>
      <c r="P541" s="122" t="s">
        <v>38</v>
      </c>
      <c r="Q541" s="124"/>
    </row>
    <row r="542" spans="1:17" ht="107.25" customHeight="1" thickBot="1" x14ac:dyDescent="0.25">
      <c r="A542" s="116" t="s">
        <v>310</v>
      </c>
      <c r="B542" s="126"/>
      <c r="C542" s="127"/>
      <c r="D542" s="129" t="s">
        <v>40</v>
      </c>
      <c r="E542" s="130"/>
      <c r="F542" s="130"/>
      <c r="G542" s="131"/>
      <c r="H542" s="116" t="s">
        <v>311</v>
      </c>
      <c r="I542" s="127"/>
      <c r="J542" s="116" t="s">
        <v>396</v>
      </c>
      <c r="K542" s="133" t="s">
        <v>531</v>
      </c>
      <c r="L542" s="127"/>
      <c r="M542" s="96" t="s">
        <v>532</v>
      </c>
      <c r="N542" s="127"/>
      <c r="O542" s="52"/>
      <c r="P542" s="54" t="s">
        <v>533</v>
      </c>
      <c r="Q542" s="12"/>
    </row>
    <row r="543" spans="1:17" ht="38.25" customHeight="1" thickBot="1" x14ac:dyDescent="0.25">
      <c r="A543" s="128"/>
      <c r="B543" s="106"/>
      <c r="C543" s="104"/>
      <c r="D543" s="13"/>
      <c r="E543" s="6"/>
      <c r="F543" s="6"/>
      <c r="G543" s="5"/>
      <c r="H543" s="128"/>
      <c r="I543" s="104"/>
      <c r="J543" s="292"/>
      <c r="K543" s="13"/>
      <c r="L543" s="5"/>
      <c r="M543" s="128"/>
      <c r="N543" s="104"/>
      <c r="O543" s="14" t="s">
        <v>30</v>
      </c>
      <c r="P543" s="134" t="s">
        <v>30</v>
      </c>
      <c r="Q543" s="104"/>
    </row>
    <row r="544" spans="1:17" ht="86.25" customHeight="1" thickBot="1" x14ac:dyDescent="0.25">
      <c r="A544" s="135" t="s">
        <v>312</v>
      </c>
      <c r="B544" s="111"/>
      <c r="C544" s="136"/>
      <c r="D544" s="129" t="s">
        <v>40</v>
      </c>
      <c r="E544" s="130"/>
      <c r="F544" s="130"/>
      <c r="G544" s="131"/>
      <c r="H544" s="135" t="s">
        <v>311</v>
      </c>
      <c r="I544" s="136"/>
      <c r="J544" s="116" t="s">
        <v>390</v>
      </c>
      <c r="K544" s="133" t="s">
        <v>534</v>
      </c>
      <c r="L544" s="127"/>
      <c r="M544" s="103" t="s">
        <v>535</v>
      </c>
      <c r="N544" s="136"/>
      <c r="O544" s="52"/>
      <c r="P544" s="53" t="s">
        <v>536</v>
      </c>
      <c r="Q544" s="12"/>
    </row>
    <row r="545" spans="1:17" ht="15" customHeight="1" thickBot="1" x14ac:dyDescent="0.25">
      <c r="A545" s="128"/>
      <c r="B545" s="106"/>
      <c r="C545" s="104"/>
      <c r="D545" s="13"/>
      <c r="E545" s="6"/>
      <c r="F545" s="6"/>
      <c r="G545" s="5"/>
      <c r="H545" s="128"/>
      <c r="I545" s="104"/>
      <c r="J545" s="292"/>
      <c r="K545" s="13"/>
      <c r="L545" s="5"/>
      <c r="M545" s="128"/>
      <c r="N545" s="104"/>
      <c r="O545" s="14" t="s">
        <v>30</v>
      </c>
      <c r="P545" s="134" t="s">
        <v>30</v>
      </c>
      <c r="Q545" s="104"/>
    </row>
    <row r="546" spans="1:17" ht="99" customHeight="1" thickBot="1" x14ac:dyDescent="0.25">
      <c r="A546" s="135" t="s">
        <v>313</v>
      </c>
      <c r="B546" s="111"/>
      <c r="C546" s="136"/>
      <c r="D546" s="129" t="s">
        <v>40</v>
      </c>
      <c r="E546" s="130"/>
      <c r="F546" s="130"/>
      <c r="G546" s="131"/>
      <c r="H546" s="135" t="s">
        <v>311</v>
      </c>
      <c r="I546" s="136"/>
      <c r="J546" s="135" t="s">
        <v>396</v>
      </c>
      <c r="K546" s="133" t="s">
        <v>537</v>
      </c>
      <c r="L546" s="127"/>
      <c r="M546" s="103" t="s">
        <v>538</v>
      </c>
      <c r="N546" s="136"/>
      <c r="O546" s="52"/>
      <c r="P546" s="54" t="s">
        <v>539</v>
      </c>
      <c r="Q546" s="12"/>
    </row>
    <row r="547" spans="1:17" ht="19.5" customHeight="1" thickBot="1" x14ac:dyDescent="0.25">
      <c r="A547" s="128"/>
      <c r="B547" s="106"/>
      <c r="C547" s="104"/>
      <c r="D547" s="13"/>
      <c r="E547" s="6"/>
      <c r="F547" s="6"/>
      <c r="G547" s="5"/>
      <c r="H547" s="128"/>
      <c r="I547" s="104"/>
      <c r="J547" s="292"/>
      <c r="K547" s="13"/>
      <c r="L547" s="5"/>
      <c r="M547" s="128"/>
      <c r="N547" s="104"/>
      <c r="O547" s="14" t="s">
        <v>30</v>
      </c>
      <c r="P547" s="134" t="s">
        <v>30</v>
      </c>
      <c r="Q547" s="104"/>
    </row>
    <row r="548" spans="1:17" ht="147.75" customHeight="1" thickBot="1" x14ac:dyDescent="0.25">
      <c r="A548" s="135" t="s">
        <v>314</v>
      </c>
      <c r="B548" s="111"/>
      <c r="C548" s="136"/>
      <c r="D548" s="129" t="s">
        <v>40</v>
      </c>
      <c r="E548" s="130"/>
      <c r="F548" s="130"/>
      <c r="G548" s="131"/>
      <c r="H548" s="135" t="s">
        <v>311</v>
      </c>
      <c r="I548" s="136"/>
      <c r="J548" s="135" t="s">
        <v>396</v>
      </c>
      <c r="K548" s="189" t="s">
        <v>540</v>
      </c>
      <c r="L548" s="182"/>
      <c r="M548" s="103" t="s">
        <v>541</v>
      </c>
      <c r="N548" s="136"/>
      <c r="O548" s="52"/>
      <c r="P548" s="54" t="s">
        <v>542</v>
      </c>
      <c r="Q548" s="12"/>
    </row>
    <row r="549" spans="1:17" ht="16.5" customHeight="1" thickBot="1" x14ac:dyDescent="0.25">
      <c r="A549" s="128"/>
      <c r="B549" s="106"/>
      <c r="C549" s="104"/>
      <c r="D549" s="13"/>
      <c r="E549" s="6"/>
      <c r="F549" s="6"/>
      <c r="G549" s="5"/>
      <c r="H549" s="128"/>
      <c r="I549" s="104"/>
      <c r="J549" s="292"/>
      <c r="K549" s="13"/>
      <c r="L549" s="5"/>
      <c r="M549" s="128"/>
      <c r="N549" s="104"/>
      <c r="O549" s="14" t="s">
        <v>30</v>
      </c>
      <c r="P549" s="134" t="s">
        <v>30</v>
      </c>
      <c r="Q549" s="104"/>
    </row>
    <row r="550" spans="1:17" x14ac:dyDescent="0.2">
      <c r="A550" s="110" t="s">
        <v>30</v>
      </c>
      <c r="B550" s="111"/>
      <c r="C550" s="111"/>
      <c r="D550" s="111"/>
      <c r="E550" s="111"/>
      <c r="F550" s="111"/>
      <c r="G550" s="111"/>
      <c r="H550" s="111"/>
      <c r="I550" s="111"/>
      <c r="J550" s="111"/>
      <c r="K550" s="111"/>
      <c r="L550" s="111"/>
      <c r="M550" s="111"/>
      <c r="N550" s="111"/>
      <c r="O550" s="111"/>
      <c r="P550" s="111"/>
      <c r="Q550" s="111"/>
    </row>
    <row r="551" spans="1:17" ht="36" customHeight="1" x14ac:dyDescent="0.2">
      <c r="A551" s="117" t="s">
        <v>315</v>
      </c>
      <c r="B551" s="118"/>
      <c r="C551" s="118"/>
      <c r="D551" s="118"/>
      <c r="E551" s="118"/>
      <c r="F551" s="118"/>
      <c r="G551" s="9"/>
      <c r="H551" s="9"/>
      <c r="I551" s="9"/>
      <c r="J551" s="9"/>
      <c r="K551" s="9"/>
      <c r="L551" s="9"/>
      <c r="M551" s="9"/>
      <c r="N551" s="9"/>
      <c r="O551" s="9"/>
      <c r="P551" s="9"/>
      <c r="Q551" s="9"/>
    </row>
    <row r="552" spans="1:17" ht="13.5" thickBot="1" x14ac:dyDescent="0.25">
      <c r="A552" s="119" t="s">
        <v>21</v>
      </c>
      <c r="B552" s="120"/>
      <c r="C552" s="120"/>
      <c r="D552" s="120"/>
      <c r="E552" s="120"/>
      <c r="F552" s="120"/>
      <c r="G552" s="10"/>
      <c r="H552" s="10"/>
      <c r="I552" s="10"/>
      <c r="J552" s="10"/>
      <c r="K552" s="10"/>
      <c r="L552" s="10"/>
      <c r="M552" s="10"/>
      <c r="N552" s="10"/>
      <c r="O552" s="10"/>
      <c r="P552" s="10"/>
      <c r="Q552" s="10"/>
    </row>
    <row r="553" spans="1:17" ht="13.5" thickBot="1" x14ac:dyDescent="0.25">
      <c r="A553" s="92" t="s">
        <v>8</v>
      </c>
      <c r="B553" s="93"/>
      <c r="C553" s="92" t="s">
        <v>26</v>
      </c>
      <c r="D553" s="94"/>
      <c r="E553" s="94"/>
      <c r="F553" s="94"/>
      <c r="G553" s="94"/>
      <c r="H553" s="93"/>
      <c r="I553" s="95" t="s">
        <v>10</v>
      </c>
      <c r="J553" s="94"/>
      <c r="K553" s="93"/>
      <c r="L553" s="95" t="s">
        <v>11</v>
      </c>
      <c r="M553" s="93"/>
      <c r="N553" s="92" t="s">
        <v>12</v>
      </c>
      <c r="O553" s="94"/>
      <c r="P553" s="94"/>
      <c r="Q553" s="93"/>
    </row>
    <row r="554" spans="1:17" ht="36" customHeight="1" thickBot="1" x14ac:dyDescent="0.25">
      <c r="A554" s="96" t="s">
        <v>316</v>
      </c>
      <c r="B554" s="97"/>
      <c r="C554" s="98" t="s">
        <v>317</v>
      </c>
      <c r="D554" s="99"/>
      <c r="E554" s="99"/>
      <c r="F554" s="99"/>
      <c r="G554" s="99"/>
      <c r="H554" s="97"/>
      <c r="I554" s="100" t="s">
        <v>543</v>
      </c>
      <c r="J554" s="99"/>
      <c r="K554" s="97"/>
      <c r="L554" s="100">
        <v>2870</v>
      </c>
      <c r="M554" s="97"/>
      <c r="N554" s="156" t="s">
        <v>544</v>
      </c>
      <c r="O554" s="99"/>
      <c r="P554" s="99"/>
      <c r="Q554" s="97"/>
    </row>
    <row r="555" spans="1:17" ht="13.5" thickBot="1" x14ac:dyDescent="0.25">
      <c r="A555" s="203" t="s">
        <v>318</v>
      </c>
      <c r="B555" s="104"/>
      <c r="C555" s="105" t="s">
        <v>319</v>
      </c>
      <c r="D555" s="106"/>
      <c r="E555" s="106"/>
      <c r="F555" s="106"/>
      <c r="G555" s="106"/>
      <c r="H555" s="104"/>
      <c r="I555" s="107" t="s">
        <v>545</v>
      </c>
      <c r="J555" s="106"/>
      <c r="K555" s="104"/>
      <c r="L555" s="107">
        <v>8216</v>
      </c>
      <c r="M555" s="104"/>
      <c r="N555" s="156" t="s">
        <v>544</v>
      </c>
      <c r="O555" s="99"/>
      <c r="P555" s="99"/>
      <c r="Q555" s="97"/>
    </row>
    <row r="556" spans="1:17" ht="13.5" thickBot="1" x14ac:dyDescent="0.25">
      <c r="A556" s="110" t="s">
        <v>30</v>
      </c>
      <c r="B556" s="111"/>
      <c r="C556" s="111"/>
      <c r="D556" s="111"/>
      <c r="E556" s="111"/>
      <c r="F556" s="111"/>
      <c r="G556" s="111"/>
      <c r="H556" s="111"/>
      <c r="I556" s="111"/>
      <c r="J556" s="111"/>
      <c r="K556" s="111"/>
      <c r="L556" s="111"/>
      <c r="M556" s="111"/>
      <c r="N556" s="111"/>
      <c r="O556" s="111"/>
      <c r="P556" s="111"/>
      <c r="Q556" s="111"/>
    </row>
    <row r="557" spans="1:17" ht="36" customHeight="1" thickBot="1" x14ac:dyDescent="0.25">
      <c r="A557" s="122" t="s">
        <v>31</v>
      </c>
      <c r="B557" s="123"/>
      <c r="C557" s="124"/>
      <c r="D557" s="125" t="s">
        <v>32</v>
      </c>
      <c r="E557" s="123"/>
      <c r="F557" s="123"/>
      <c r="G557" s="124"/>
      <c r="H557" s="122" t="s">
        <v>33</v>
      </c>
      <c r="I557" s="124"/>
      <c r="J557" s="11" t="s">
        <v>34</v>
      </c>
      <c r="K557" s="122" t="s">
        <v>35</v>
      </c>
      <c r="L557" s="124"/>
      <c r="M557" s="122" t="s">
        <v>36</v>
      </c>
      <c r="N557" s="124"/>
      <c r="O557" s="11" t="s">
        <v>37</v>
      </c>
      <c r="P557" s="122" t="s">
        <v>38</v>
      </c>
      <c r="Q557" s="124"/>
    </row>
    <row r="558" spans="1:17" ht="129" customHeight="1" thickBot="1" x14ac:dyDescent="0.25">
      <c r="A558" s="116" t="s">
        <v>320</v>
      </c>
      <c r="B558" s="126"/>
      <c r="C558" s="127"/>
      <c r="D558" s="129" t="s">
        <v>40</v>
      </c>
      <c r="E558" s="130"/>
      <c r="F558" s="130"/>
      <c r="G558" s="131"/>
      <c r="H558" s="116" t="s">
        <v>321</v>
      </c>
      <c r="I558" s="127"/>
      <c r="J558" s="135" t="s">
        <v>396</v>
      </c>
      <c r="K558" s="133" t="s">
        <v>15</v>
      </c>
      <c r="L558" s="127"/>
      <c r="M558" s="173" t="s">
        <v>546</v>
      </c>
      <c r="N558" s="182"/>
      <c r="O558" s="52"/>
      <c r="P558" s="54" t="s">
        <v>547</v>
      </c>
      <c r="Q558" s="12"/>
    </row>
    <row r="559" spans="1:17" ht="15" customHeight="1" thickBot="1" x14ac:dyDescent="0.25">
      <c r="A559" s="128"/>
      <c r="B559" s="106"/>
      <c r="C559" s="104"/>
      <c r="D559" s="13"/>
      <c r="E559" s="6"/>
      <c r="F559" s="6"/>
      <c r="G559" s="5"/>
      <c r="H559" s="128"/>
      <c r="I559" s="104"/>
      <c r="J559" s="292"/>
      <c r="K559" s="13"/>
      <c r="L559" s="5"/>
      <c r="M559" s="183"/>
      <c r="N559" s="177"/>
      <c r="O559" s="14" t="s">
        <v>30</v>
      </c>
      <c r="P559" s="134" t="s">
        <v>30</v>
      </c>
      <c r="Q559" s="104"/>
    </row>
    <row r="560" spans="1:17" ht="89.25" customHeight="1" thickBot="1" x14ac:dyDescent="0.25">
      <c r="A560" s="135" t="s">
        <v>322</v>
      </c>
      <c r="B560" s="111"/>
      <c r="C560" s="136"/>
      <c r="D560" s="129" t="s">
        <v>138</v>
      </c>
      <c r="E560" s="130"/>
      <c r="F560" s="130"/>
      <c r="G560" s="131"/>
      <c r="H560" s="135" t="s">
        <v>321</v>
      </c>
      <c r="I560" s="136"/>
      <c r="J560" s="293" t="s">
        <v>390</v>
      </c>
      <c r="K560" s="133" t="s">
        <v>15</v>
      </c>
      <c r="L560" s="127"/>
      <c r="M560" s="173" t="s">
        <v>548</v>
      </c>
      <c r="N560" s="182"/>
      <c r="O560" s="52"/>
      <c r="P560" s="54" t="s">
        <v>549</v>
      </c>
      <c r="Q560" s="12"/>
    </row>
    <row r="561" spans="1:17" ht="17.25" customHeight="1" thickBot="1" x14ac:dyDescent="0.25">
      <c r="A561" s="128"/>
      <c r="B561" s="106"/>
      <c r="C561" s="104"/>
      <c r="D561" s="13"/>
      <c r="E561" s="6"/>
      <c r="F561" s="6"/>
      <c r="G561" s="5"/>
      <c r="H561" s="128"/>
      <c r="I561" s="104"/>
      <c r="J561" s="294"/>
      <c r="K561" s="13"/>
      <c r="L561" s="5"/>
      <c r="M561" s="183"/>
      <c r="N561" s="177"/>
      <c r="O561" s="14" t="s">
        <v>30</v>
      </c>
      <c r="P561" s="134" t="s">
        <v>30</v>
      </c>
      <c r="Q561" s="104"/>
    </row>
    <row r="562" spans="1:17" ht="74.25" customHeight="1" thickBot="1" x14ac:dyDescent="0.25">
      <c r="A562" s="135" t="s">
        <v>323</v>
      </c>
      <c r="B562" s="111"/>
      <c r="C562" s="136"/>
      <c r="D562" s="129" t="s">
        <v>138</v>
      </c>
      <c r="E562" s="130"/>
      <c r="F562" s="130"/>
      <c r="G562" s="131"/>
      <c r="H562" s="135" t="s">
        <v>321</v>
      </c>
      <c r="I562" s="136"/>
      <c r="J562" s="293" t="s">
        <v>390</v>
      </c>
      <c r="K562" s="133" t="s">
        <v>15</v>
      </c>
      <c r="L562" s="127"/>
      <c r="M562" s="173" t="s">
        <v>548</v>
      </c>
      <c r="N562" s="182"/>
      <c r="O562" s="52"/>
      <c r="P562" s="53" t="s">
        <v>549</v>
      </c>
      <c r="Q562" s="12"/>
    </row>
    <row r="563" spans="1:17" ht="15" customHeight="1" thickBot="1" x14ac:dyDescent="0.25">
      <c r="A563" s="128"/>
      <c r="B563" s="106"/>
      <c r="C563" s="104"/>
      <c r="D563" s="13"/>
      <c r="E563" s="6"/>
      <c r="F563" s="6"/>
      <c r="G563" s="5"/>
      <c r="H563" s="128"/>
      <c r="I563" s="104"/>
      <c r="J563" s="294"/>
      <c r="K563" s="13"/>
      <c r="L563" s="5"/>
      <c r="M563" s="183"/>
      <c r="N563" s="177"/>
      <c r="O563" s="14" t="s">
        <v>30</v>
      </c>
      <c r="P563" s="134" t="s">
        <v>30</v>
      </c>
      <c r="Q563" s="104"/>
    </row>
    <row r="564" spans="1:17" ht="90" customHeight="1" thickBot="1" x14ac:dyDescent="0.25">
      <c r="A564" s="135" t="s">
        <v>324</v>
      </c>
      <c r="B564" s="111"/>
      <c r="C564" s="136"/>
      <c r="D564" s="129" t="s">
        <v>40</v>
      </c>
      <c r="E564" s="130"/>
      <c r="F564" s="130"/>
      <c r="G564" s="131"/>
      <c r="H564" s="135" t="s">
        <v>321</v>
      </c>
      <c r="I564" s="136"/>
      <c r="J564" s="135" t="s">
        <v>396</v>
      </c>
      <c r="K564" s="133" t="s">
        <v>550</v>
      </c>
      <c r="L564" s="127"/>
      <c r="M564" s="103" t="s">
        <v>551</v>
      </c>
      <c r="N564" s="136"/>
      <c r="O564" s="52"/>
      <c r="P564" s="54" t="s">
        <v>552</v>
      </c>
      <c r="Q564" s="12"/>
    </row>
    <row r="565" spans="1:17" ht="15" customHeight="1" thickBot="1" x14ac:dyDescent="0.25">
      <c r="A565" s="128"/>
      <c r="B565" s="106"/>
      <c r="C565" s="104"/>
      <c r="D565" s="13"/>
      <c r="E565" s="6"/>
      <c r="F565" s="6"/>
      <c r="G565" s="5"/>
      <c r="H565" s="128"/>
      <c r="I565" s="104"/>
      <c r="J565" s="292"/>
      <c r="K565" s="13"/>
      <c r="L565" s="5"/>
      <c r="M565" s="128"/>
      <c r="N565" s="104"/>
      <c r="O565" s="14" t="s">
        <v>30</v>
      </c>
      <c r="P565" s="134" t="s">
        <v>30</v>
      </c>
      <c r="Q565" s="104"/>
    </row>
    <row r="566" spans="1:17" x14ac:dyDescent="0.2">
      <c r="A566" s="110" t="s">
        <v>30</v>
      </c>
      <c r="B566" s="111"/>
      <c r="C566" s="111"/>
      <c r="D566" s="111"/>
      <c r="E566" s="111"/>
      <c r="F566" s="111"/>
      <c r="G566" s="111"/>
      <c r="H566" s="111"/>
      <c r="I566" s="111"/>
      <c r="J566" s="111"/>
      <c r="K566" s="111"/>
      <c r="L566" s="111"/>
      <c r="M566" s="111"/>
      <c r="N566" s="111"/>
      <c r="O566" s="111"/>
      <c r="P566" s="111"/>
      <c r="Q566" s="111"/>
    </row>
    <row r="567" spans="1:17" x14ac:dyDescent="0.2">
      <c r="A567" s="112" t="s">
        <v>325</v>
      </c>
      <c r="B567" s="113"/>
      <c r="C567" s="113"/>
      <c r="D567" s="113"/>
      <c r="E567" s="113"/>
      <c r="F567" s="113"/>
      <c r="G567" s="113"/>
      <c r="H567" s="113"/>
      <c r="I567" s="113"/>
      <c r="J567" s="113"/>
      <c r="K567" s="113"/>
      <c r="L567" s="113"/>
      <c r="M567" s="113"/>
      <c r="N567" s="113"/>
      <c r="O567" s="113"/>
      <c r="P567" s="113"/>
      <c r="Q567" s="7"/>
    </row>
    <row r="568" spans="1:17" ht="13.5" thickBot="1" x14ac:dyDescent="0.25">
      <c r="A568" s="114" t="s">
        <v>21</v>
      </c>
      <c r="B568" s="115"/>
      <c r="C568" s="115"/>
      <c r="D568" s="115"/>
      <c r="E568" s="115"/>
      <c r="F568" s="115"/>
      <c r="G568" s="115"/>
      <c r="H568" s="115"/>
      <c r="I568" s="115"/>
      <c r="J568" s="115"/>
      <c r="K568" s="115"/>
      <c r="L568" s="115"/>
      <c r="M568" s="115"/>
      <c r="N568" s="115"/>
      <c r="O568" s="115"/>
      <c r="P568" s="115"/>
      <c r="Q568" s="8"/>
    </row>
    <row r="569" spans="1:17" ht="13.5" thickBot="1" x14ac:dyDescent="0.25">
      <c r="A569" s="92" t="s">
        <v>8</v>
      </c>
      <c r="B569" s="93"/>
      <c r="C569" s="92" t="s">
        <v>9</v>
      </c>
      <c r="D569" s="94"/>
      <c r="E569" s="94"/>
      <c r="F569" s="94"/>
      <c r="G569" s="94"/>
      <c r="H569" s="93"/>
      <c r="I569" s="95" t="s">
        <v>10</v>
      </c>
      <c r="J569" s="94"/>
      <c r="K569" s="93"/>
      <c r="L569" s="95" t="s">
        <v>11</v>
      </c>
      <c r="M569" s="93"/>
      <c r="N569" s="92" t="s">
        <v>12</v>
      </c>
      <c r="O569" s="94"/>
      <c r="P569" s="94"/>
      <c r="Q569" s="93"/>
    </row>
    <row r="570" spans="1:17" ht="25.5" customHeight="1" thickBot="1" x14ac:dyDescent="0.25">
      <c r="A570" s="116" t="s">
        <v>326</v>
      </c>
      <c r="B570" s="97"/>
      <c r="C570" s="98" t="s">
        <v>327</v>
      </c>
      <c r="D570" s="99"/>
      <c r="E570" s="99"/>
      <c r="F570" s="99"/>
      <c r="G570" s="99"/>
      <c r="H570" s="97"/>
      <c r="I570" s="100" t="s">
        <v>553</v>
      </c>
      <c r="J570" s="99"/>
      <c r="K570" s="97"/>
      <c r="L570" s="100">
        <v>364886</v>
      </c>
      <c r="M570" s="97"/>
      <c r="N570" s="96" t="s">
        <v>554</v>
      </c>
      <c r="O570" s="101"/>
      <c r="P570" s="101"/>
      <c r="Q570" s="102"/>
    </row>
    <row r="571" spans="1:17" ht="36" customHeight="1" thickBot="1" x14ac:dyDescent="0.25">
      <c r="A571" s="135" t="s">
        <v>328</v>
      </c>
      <c r="B571" s="104"/>
      <c r="C571" s="105" t="s">
        <v>329</v>
      </c>
      <c r="D571" s="106"/>
      <c r="E571" s="106"/>
      <c r="F571" s="106"/>
      <c r="G571" s="106"/>
      <c r="H571" s="104"/>
      <c r="I571" s="107" t="s">
        <v>29</v>
      </c>
      <c r="J571" s="106"/>
      <c r="K571" s="104"/>
      <c r="L571" s="107">
        <v>309</v>
      </c>
      <c r="M571" s="104"/>
      <c r="N571" s="96" t="s">
        <v>555</v>
      </c>
      <c r="O571" s="101"/>
      <c r="P571" s="101"/>
      <c r="Q571" s="102"/>
    </row>
    <row r="572" spans="1:17" x14ac:dyDescent="0.2">
      <c r="A572" s="110" t="s">
        <v>19</v>
      </c>
      <c r="B572" s="111"/>
      <c r="C572" s="111"/>
      <c r="D572" s="111"/>
      <c r="E572" s="111"/>
      <c r="F572" s="111"/>
      <c r="G572" s="111"/>
      <c r="H572" s="111"/>
      <c r="I572" s="111"/>
      <c r="J572" s="111"/>
      <c r="K572" s="111"/>
      <c r="L572" s="111"/>
      <c r="M572" s="111"/>
      <c r="N572" s="111"/>
      <c r="O572" s="111"/>
      <c r="P572" s="111"/>
      <c r="Q572" s="111"/>
    </row>
    <row r="573" spans="1:17" ht="36" customHeight="1" x14ac:dyDescent="0.2">
      <c r="A573" s="117" t="s">
        <v>330</v>
      </c>
      <c r="B573" s="118"/>
      <c r="C573" s="118"/>
      <c r="D573" s="118"/>
      <c r="E573" s="118"/>
      <c r="F573" s="118"/>
      <c r="G573" s="9"/>
      <c r="H573" s="9"/>
      <c r="I573" s="9"/>
      <c r="J573" s="9"/>
      <c r="K573" s="9"/>
      <c r="L573" s="9"/>
      <c r="M573" s="9"/>
      <c r="N573" s="9"/>
      <c r="O573" s="9"/>
      <c r="P573" s="9"/>
      <c r="Q573" s="9"/>
    </row>
    <row r="574" spans="1:17" ht="13.5" thickBot="1" x14ac:dyDescent="0.25">
      <c r="A574" s="119" t="s">
        <v>21</v>
      </c>
      <c r="B574" s="120"/>
      <c r="C574" s="120"/>
      <c r="D574" s="120"/>
      <c r="E574" s="120"/>
      <c r="F574" s="120"/>
      <c r="G574" s="10"/>
      <c r="H574" s="10"/>
      <c r="I574" s="10"/>
      <c r="J574" s="10"/>
      <c r="K574" s="10"/>
      <c r="L574" s="10"/>
      <c r="M574" s="10"/>
      <c r="N574" s="10"/>
      <c r="O574" s="10"/>
      <c r="P574" s="10"/>
      <c r="Q574" s="10"/>
    </row>
    <row r="575" spans="1:17" ht="13.5" thickBot="1" x14ac:dyDescent="0.25">
      <c r="A575" s="92" t="s">
        <v>8</v>
      </c>
      <c r="B575" s="93"/>
      <c r="C575" s="92" t="s">
        <v>26</v>
      </c>
      <c r="D575" s="94"/>
      <c r="E575" s="94"/>
      <c r="F575" s="94"/>
      <c r="G575" s="94"/>
      <c r="H575" s="93"/>
      <c r="I575" s="95" t="s">
        <v>10</v>
      </c>
      <c r="J575" s="94"/>
      <c r="K575" s="93"/>
      <c r="L575" s="95" t="s">
        <v>11</v>
      </c>
      <c r="M575" s="93"/>
      <c r="N575" s="92" t="s">
        <v>12</v>
      </c>
      <c r="O575" s="94"/>
      <c r="P575" s="94"/>
      <c r="Q575" s="93"/>
    </row>
    <row r="576" spans="1:17" ht="36" customHeight="1" thickBot="1" x14ac:dyDescent="0.25">
      <c r="A576" s="96" t="s">
        <v>331</v>
      </c>
      <c r="B576" s="97"/>
      <c r="C576" s="155" t="s">
        <v>556</v>
      </c>
      <c r="D576" s="99"/>
      <c r="E576" s="99"/>
      <c r="F576" s="99"/>
      <c r="G576" s="99"/>
      <c r="H576" s="97"/>
      <c r="I576" s="100" t="s">
        <v>332</v>
      </c>
      <c r="J576" s="99"/>
      <c r="K576" s="97"/>
      <c r="L576" s="100" t="s">
        <v>557</v>
      </c>
      <c r="M576" s="97"/>
      <c r="N576" s="156" t="s">
        <v>558</v>
      </c>
      <c r="O576" s="99"/>
      <c r="P576" s="99"/>
      <c r="Q576" s="97"/>
    </row>
    <row r="577" spans="1:17" ht="13.5" thickBot="1" x14ac:dyDescent="0.25">
      <c r="A577" s="110" t="s">
        <v>30</v>
      </c>
      <c r="B577" s="111"/>
      <c r="C577" s="111"/>
      <c r="D577" s="111"/>
      <c r="E577" s="111"/>
      <c r="F577" s="111"/>
      <c r="G577" s="111"/>
      <c r="H577" s="111"/>
      <c r="I577" s="111"/>
      <c r="J577" s="111"/>
      <c r="K577" s="111"/>
      <c r="L577" s="111"/>
      <c r="M577" s="111"/>
      <c r="N577" s="111"/>
      <c r="O577" s="111"/>
      <c r="P577" s="111"/>
      <c r="Q577" s="111"/>
    </row>
    <row r="578" spans="1:17" ht="36" customHeight="1" thickBot="1" x14ac:dyDescent="0.25">
      <c r="A578" s="122" t="s">
        <v>31</v>
      </c>
      <c r="B578" s="123"/>
      <c r="C578" s="124"/>
      <c r="D578" s="125" t="s">
        <v>32</v>
      </c>
      <c r="E578" s="123"/>
      <c r="F578" s="123"/>
      <c r="G578" s="124"/>
      <c r="H578" s="122" t="s">
        <v>33</v>
      </c>
      <c r="I578" s="124"/>
      <c r="J578" s="11" t="s">
        <v>34</v>
      </c>
      <c r="K578" s="122" t="s">
        <v>35</v>
      </c>
      <c r="L578" s="124"/>
      <c r="M578" s="122" t="s">
        <v>36</v>
      </c>
      <c r="N578" s="124"/>
      <c r="O578" s="11" t="s">
        <v>37</v>
      </c>
      <c r="P578" s="122" t="s">
        <v>38</v>
      </c>
      <c r="Q578" s="124"/>
    </row>
    <row r="579" spans="1:17" ht="90" customHeight="1" thickBot="1" x14ac:dyDescent="0.25">
      <c r="A579" s="116" t="s">
        <v>333</v>
      </c>
      <c r="B579" s="126"/>
      <c r="C579" s="127"/>
      <c r="D579" s="129" t="s">
        <v>40</v>
      </c>
      <c r="E579" s="130"/>
      <c r="F579" s="130"/>
      <c r="G579" s="131"/>
      <c r="H579" s="116" t="s">
        <v>321</v>
      </c>
      <c r="I579" s="127"/>
      <c r="J579" s="135" t="s">
        <v>390</v>
      </c>
      <c r="K579" s="133" t="s">
        <v>15</v>
      </c>
      <c r="L579" s="127"/>
      <c r="M579" s="173" t="s">
        <v>559</v>
      </c>
      <c r="N579" s="182"/>
      <c r="O579" s="55"/>
      <c r="P579" s="70" t="s">
        <v>560</v>
      </c>
      <c r="Q579" s="12"/>
    </row>
    <row r="580" spans="1:17" ht="15" customHeight="1" thickBot="1" x14ac:dyDescent="0.25">
      <c r="A580" s="128"/>
      <c r="B580" s="106"/>
      <c r="C580" s="104"/>
      <c r="D580" s="13"/>
      <c r="E580" s="6"/>
      <c r="F580" s="6"/>
      <c r="G580" s="5"/>
      <c r="H580" s="128"/>
      <c r="I580" s="104"/>
      <c r="J580" s="292"/>
      <c r="K580" s="13"/>
      <c r="L580" s="5"/>
      <c r="M580" s="183"/>
      <c r="N580" s="177"/>
      <c r="O580" s="14" t="s">
        <v>30</v>
      </c>
      <c r="P580" s="134" t="s">
        <v>30</v>
      </c>
      <c r="Q580" s="104"/>
    </row>
    <row r="581" spans="1:17" ht="113.25" customHeight="1" thickBot="1" x14ac:dyDescent="0.25">
      <c r="A581" s="135" t="s">
        <v>334</v>
      </c>
      <c r="B581" s="111"/>
      <c r="C581" s="136"/>
      <c r="D581" s="129" t="s">
        <v>40</v>
      </c>
      <c r="E581" s="130"/>
      <c r="F581" s="130"/>
      <c r="G581" s="131"/>
      <c r="H581" s="135" t="s">
        <v>321</v>
      </c>
      <c r="I581" s="136"/>
      <c r="J581" s="135" t="s">
        <v>396</v>
      </c>
      <c r="K581" s="133" t="s">
        <v>15</v>
      </c>
      <c r="L581" s="127"/>
      <c r="M581" s="173" t="s">
        <v>561</v>
      </c>
      <c r="N581" s="182"/>
      <c r="O581" s="55"/>
      <c r="P581" s="54" t="s">
        <v>562</v>
      </c>
      <c r="Q581" s="12"/>
    </row>
    <row r="582" spans="1:17" ht="15" customHeight="1" thickBot="1" x14ac:dyDescent="0.25">
      <c r="A582" s="128"/>
      <c r="B582" s="106"/>
      <c r="C582" s="104"/>
      <c r="D582" s="13"/>
      <c r="E582" s="6"/>
      <c r="F582" s="6"/>
      <c r="G582" s="5"/>
      <c r="H582" s="128"/>
      <c r="I582" s="104"/>
      <c r="J582" s="292"/>
      <c r="K582" s="13"/>
      <c r="L582" s="5"/>
      <c r="M582" s="183"/>
      <c r="N582" s="177"/>
      <c r="O582" s="14" t="s">
        <v>30</v>
      </c>
      <c r="P582" s="134" t="s">
        <v>30</v>
      </c>
      <c r="Q582" s="104"/>
    </row>
    <row r="583" spans="1:17" x14ac:dyDescent="0.2">
      <c r="A583" s="110" t="s">
        <v>30</v>
      </c>
      <c r="B583" s="111"/>
      <c r="C583" s="111"/>
      <c r="D583" s="111"/>
      <c r="E583" s="111"/>
      <c r="F583" s="111"/>
      <c r="G583" s="111"/>
      <c r="H583" s="111"/>
      <c r="I583" s="111"/>
      <c r="J583" s="111"/>
      <c r="K583" s="111"/>
      <c r="L583" s="111"/>
      <c r="M583" s="111"/>
      <c r="N583" s="111"/>
      <c r="O583" s="111"/>
      <c r="P583" s="111"/>
      <c r="Q583" s="111"/>
    </row>
    <row r="584" spans="1:17" ht="25.5" customHeight="1" x14ac:dyDescent="0.2">
      <c r="A584" s="117" t="s">
        <v>335</v>
      </c>
      <c r="B584" s="118"/>
      <c r="C584" s="118"/>
      <c r="D584" s="118"/>
      <c r="E584" s="118"/>
      <c r="F584" s="118"/>
      <c r="G584" s="9"/>
      <c r="H584" s="9"/>
      <c r="I584" s="9"/>
      <c r="J584" s="9"/>
      <c r="K584" s="9"/>
      <c r="L584" s="9"/>
      <c r="M584" s="9"/>
      <c r="N584" s="9"/>
      <c r="O584" s="9"/>
      <c r="P584" s="9"/>
      <c r="Q584" s="9"/>
    </row>
    <row r="585" spans="1:17" ht="13.5" thickBot="1" x14ac:dyDescent="0.25">
      <c r="A585" s="119" t="s">
        <v>21</v>
      </c>
      <c r="B585" s="120"/>
      <c r="C585" s="120"/>
      <c r="D585" s="120"/>
      <c r="E585" s="120"/>
      <c r="F585" s="120"/>
      <c r="G585" s="10"/>
      <c r="H585" s="10"/>
      <c r="I585" s="10"/>
      <c r="J585" s="10"/>
      <c r="K585" s="10"/>
      <c r="L585" s="10"/>
      <c r="M585" s="10"/>
      <c r="N585" s="10"/>
      <c r="O585" s="10"/>
      <c r="P585" s="10"/>
      <c r="Q585" s="10"/>
    </row>
    <row r="586" spans="1:17" ht="13.5" thickBot="1" x14ac:dyDescent="0.25">
      <c r="A586" s="92" t="s">
        <v>8</v>
      </c>
      <c r="B586" s="93"/>
      <c r="C586" s="92" t="s">
        <v>26</v>
      </c>
      <c r="D586" s="94"/>
      <c r="E586" s="94"/>
      <c r="F586" s="94"/>
      <c r="G586" s="94"/>
      <c r="H586" s="93"/>
      <c r="I586" s="95" t="s">
        <v>10</v>
      </c>
      <c r="J586" s="94"/>
      <c r="K586" s="93"/>
      <c r="L586" s="95" t="s">
        <v>11</v>
      </c>
      <c r="M586" s="93"/>
      <c r="N586" s="92" t="s">
        <v>12</v>
      </c>
      <c r="O586" s="94"/>
      <c r="P586" s="94"/>
      <c r="Q586" s="93"/>
    </row>
    <row r="587" spans="1:17" ht="36" customHeight="1" thickBot="1" x14ac:dyDescent="0.25">
      <c r="A587" s="295" t="s">
        <v>563</v>
      </c>
      <c r="B587" s="296"/>
      <c r="C587" s="98" t="s">
        <v>564</v>
      </c>
      <c r="D587" s="99"/>
      <c r="E587" s="99"/>
      <c r="F587" s="99"/>
      <c r="G587" s="99"/>
      <c r="H587" s="97"/>
      <c r="I587" s="100">
        <v>70</v>
      </c>
      <c r="J587" s="99"/>
      <c r="K587" s="97"/>
      <c r="L587" s="100">
        <v>79</v>
      </c>
      <c r="M587" s="97"/>
      <c r="N587" s="297"/>
      <c r="O587" s="298"/>
      <c r="P587" s="298"/>
      <c r="Q587" s="299"/>
    </row>
    <row r="588" spans="1:17" ht="36" customHeight="1" thickBot="1" x14ac:dyDescent="0.25">
      <c r="A588" s="260" t="s">
        <v>565</v>
      </c>
      <c r="B588" s="300"/>
      <c r="C588" s="105" t="s">
        <v>566</v>
      </c>
      <c r="D588" s="106"/>
      <c r="E588" s="106"/>
      <c r="F588" s="106"/>
      <c r="G588" s="106"/>
      <c r="H588" s="104"/>
      <c r="I588" s="107">
        <v>25</v>
      </c>
      <c r="J588" s="106"/>
      <c r="K588" s="104"/>
      <c r="L588" s="107">
        <v>0</v>
      </c>
      <c r="M588" s="104"/>
      <c r="N588" s="203" t="s">
        <v>567</v>
      </c>
      <c r="O588" s="106"/>
      <c r="P588" s="106"/>
      <c r="Q588" s="104"/>
    </row>
    <row r="589" spans="1:17" ht="13.5" thickBot="1" x14ac:dyDescent="0.25">
      <c r="A589" s="110" t="s">
        <v>30</v>
      </c>
      <c r="B589" s="111"/>
      <c r="C589" s="111"/>
      <c r="D589" s="111"/>
      <c r="E589" s="111"/>
      <c r="F589" s="111"/>
      <c r="G589" s="111"/>
      <c r="H589" s="111"/>
      <c r="I589" s="111"/>
      <c r="J589" s="111"/>
      <c r="K589" s="111"/>
      <c r="L589" s="111"/>
      <c r="M589" s="111"/>
      <c r="N589" s="111"/>
      <c r="O589" s="111"/>
      <c r="P589" s="111"/>
      <c r="Q589" s="111"/>
    </row>
    <row r="590" spans="1:17" ht="36" customHeight="1" thickBot="1" x14ac:dyDescent="0.25">
      <c r="A590" s="122" t="s">
        <v>31</v>
      </c>
      <c r="B590" s="123"/>
      <c r="C590" s="124"/>
      <c r="D590" s="125" t="s">
        <v>32</v>
      </c>
      <c r="E590" s="123"/>
      <c r="F590" s="123"/>
      <c r="G590" s="124"/>
      <c r="H590" s="122" t="s">
        <v>33</v>
      </c>
      <c r="I590" s="124"/>
      <c r="J590" s="11" t="s">
        <v>34</v>
      </c>
      <c r="K590" s="122" t="s">
        <v>35</v>
      </c>
      <c r="L590" s="124"/>
      <c r="M590" s="122" t="s">
        <v>36</v>
      </c>
      <c r="N590" s="124"/>
      <c r="O590" s="11" t="s">
        <v>37</v>
      </c>
      <c r="P590" s="122" t="s">
        <v>38</v>
      </c>
      <c r="Q590" s="124"/>
    </row>
    <row r="591" spans="1:17" ht="126" customHeight="1" thickBot="1" x14ac:dyDescent="0.25">
      <c r="A591" s="116" t="s">
        <v>336</v>
      </c>
      <c r="B591" s="126"/>
      <c r="C591" s="127"/>
      <c r="D591" s="129" t="s">
        <v>40</v>
      </c>
      <c r="E591" s="130"/>
      <c r="F591" s="130"/>
      <c r="G591" s="131"/>
      <c r="H591" s="116" t="s">
        <v>321</v>
      </c>
      <c r="I591" s="127"/>
      <c r="J591" s="135" t="s">
        <v>396</v>
      </c>
      <c r="K591" s="133" t="s">
        <v>15</v>
      </c>
      <c r="L591" s="127"/>
      <c r="M591" s="173" t="s">
        <v>561</v>
      </c>
      <c r="N591" s="301"/>
      <c r="O591" s="55"/>
      <c r="P591" s="54" t="s">
        <v>547</v>
      </c>
      <c r="Q591" s="12"/>
    </row>
    <row r="592" spans="1:17" ht="15" customHeight="1" thickBot="1" x14ac:dyDescent="0.25">
      <c r="A592" s="128"/>
      <c r="B592" s="106"/>
      <c r="C592" s="104"/>
      <c r="D592" s="13"/>
      <c r="E592" s="6"/>
      <c r="F592" s="6"/>
      <c r="G592" s="5"/>
      <c r="H592" s="128"/>
      <c r="I592" s="104"/>
      <c r="J592" s="292"/>
      <c r="K592" s="13"/>
      <c r="L592" s="5"/>
      <c r="M592" s="302"/>
      <c r="N592" s="303"/>
      <c r="O592" s="14" t="s">
        <v>30</v>
      </c>
      <c r="P592" s="134" t="s">
        <v>30</v>
      </c>
      <c r="Q592" s="104"/>
    </row>
    <row r="593" spans="1:17" ht="87.75" customHeight="1" thickBot="1" x14ac:dyDescent="0.25">
      <c r="A593" s="135" t="s">
        <v>337</v>
      </c>
      <c r="B593" s="111"/>
      <c r="C593" s="136"/>
      <c r="D593" s="129" t="s">
        <v>138</v>
      </c>
      <c r="E593" s="130"/>
      <c r="F593" s="130"/>
      <c r="G593" s="131"/>
      <c r="H593" s="135" t="s">
        <v>338</v>
      </c>
      <c r="I593" s="136"/>
      <c r="J593" s="135" t="s">
        <v>390</v>
      </c>
      <c r="K593" s="133" t="s">
        <v>15</v>
      </c>
      <c r="L593" s="127"/>
      <c r="M593" s="173" t="s">
        <v>548</v>
      </c>
      <c r="N593" s="182"/>
      <c r="O593" s="55"/>
      <c r="P593" s="54" t="s">
        <v>549</v>
      </c>
      <c r="Q593" s="12"/>
    </row>
    <row r="594" spans="1:17" ht="22.5" customHeight="1" thickBot="1" x14ac:dyDescent="0.25">
      <c r="A594" s="128"/>
      <c r="B594" s="106"/>
      <c r="C594" s="104"/>
      <c r="D594" s="13"/>
      <c r="E594" s="6"/>
      <c r="F594" s="6"/>
      <c r="G594" s="5"/>
      <c r="H594" s="128"/>
      <c r="I594" s="104"/>
      <c r="J594" s="292"/>
      <c r="K594" s="13"/>
      <c r="L594" s="5"/>
      <c r="M594" s="183"/>
      <c r="N594" s="177"/>
      <c r="O594" s="14" t="s">
        <v>30</v>
      </c>
      <c r="P594" s="134" t="s">
        <v>30</v>
      </c>
      <c r="Q594" s="104"/>
    </row>
    <row r="595" spans="1:17" ht="93.75" customHeight="1" thickBot="1" x14ac:dyDescent="0.25">
      <c r="A595" s="135" t="s">
        <v>339</v>
      </c>
      <c r="B595" s="111"/>
      <c r="C595" s="136"/>
      <c r="D595" s="129" t="s">
        <v>138</v>
      </c>
      <c r="E595" s="130"/>
      <c r="F595" s="130"/>
      <c r="G595" s="131"/>
      <c r="H595" s="135" t="s">
        <v>321</v>
      </c>
      <c r="I595" s="136"/>
      <c r="J595" s="116" t="s">
        <v>390</v>
      </c>
      <c r="K595" s="133" t="s">
        <v>15</v>
      </c>
      <c r="L595" s="127"/>
      <c r="M595" s="173" t="s">
        <v>559</v>
      </c>
      <c r="N595" s="182"/>
      <c r="O595" s="55"/>
      <c r="P595" s="70" t="s">
        <v>560</v>
      </c>
      <c r="Q595" s="12"/>
    </row>
    <row r="596" spans="1:17" ht="15" customHeight="1" thickBot="1" x14ac:dyDescent="0.25">
      <c r="A596" s="128"/>
      <c r="B596" s="106"/>
      <c r="C596" s="104"/>
      <c r="D596" s="13"/>
      <c r="E596" s="6"/>
      <c r="F596" s="6"/>
      <c r="G596" s="5"/>
      <c r="H596" s="128"/>
      <c r="I596" s="104"/>
      <c r="J596" s="292"/>
      <c r="K596" s="13"/>
      <c r="L596" s="5"/>
      <c r="M596" s="183"/>
      <c r="N596" s="177"/>
      <c r="O596" s="14" t="s">
        <v>30</v>
      </c>
      <c r="P596" s="134" t="s">
        <v>30</v>
      </c>
      <c r="Q596" s="104"/>
    </row>
    <row r="597" spans="1:17" ht="15" customHeight="1" x14ac:dyDescent="0.2">
      <c r="A597" s="15"/>
      <c r="B597" s="15"/>
      <c r="C597" s="15"/>
      <c r="D597" s="15"/>
      <c r="E597" s="15"/>
      <c r="F597" s="15"/>
      <c r="G597" s="15"/>
      <c r="H597" s="15"/>
      <c r="I597" s="15"/>
      <c r="J597" s="15"/>
      <c r="K597" s="15"/>
      <c r="L597" s="15"/>
      <c r="M597" s="15"/>
      <c r="N597" s="15"/>
      <c r="O597" s="16"/>
      <c r="P597" s="16"/>
      <c r="Q597" s="15"/>
    </row>
    <row r="598" spans="1:17" x14ac:dyDescent="0.2">
      <c r="A598" s="110" t="s">
        <v>30</v>
      </c>
      <c r="B598" s="111"/>
      <c r="C598" s="111"/>
      <c r="D598" s="111"/>
      <c r="E598" s="111"/>
      <c r="F598" s="111"/>
      <c r="G598" s="111"/>
      <c r="H598" s="111"/>
      <c r="I598" s="111"/>
      <c r="J598" s="111"/>
      <c r="K598" s="111"/>
      <c r="L598" s="111"/>
      <c r="M598" s="111"/>
      <c r="N598" s="111"/>
      <c r="O598" s="111"/>
      <c r="P598" s="111"/>
      <c r="Q598" s="111"/>
    </row>
    <row r="599" spans="1:17" ht="46.5" customHeight="1" x14ac:dyDescent="0.2">
      <c r="A599" s="117" t="s">
        <v>340</v>
      </c>
      <c r="B599" s="118"/>
      <c r="C599" s="118"/>
      <c r="D599" s="118"/>
      <c r="E599" s="118"/>
      <c r="F599" s="118"/>
      <c r="G599" s="24"/>
      <c r="H599" s="24"/>
      <c r="I599" s="24"/>
      <c r="J599" s="24"/>
      <c r="K599" s="24"/>
      <c r="L599" s="24"/>
      <c r="M599" s="24"/>
      <c r="N599" s="24"/>
      <c r="O599" s="24"/>
      <c r="P599" s="24"/>
      <c r="Q599" s="24"/>
    </row>
    <row r="600" spans="1:17" ht="25.5" customHeight="1" x14ac:dyDescent="0.2">
      <c r="A600" s="117" t="s">
        <v>341</v>
      </c>
      <c r="B600" s="118"/>
      <c r="C600" s="118"/>
      <c r="D600" s="118"/>
      <c r="E600" s="118"/>
      <c r="F600" s="118"/>
      <c r="G600" s="24"/>
      <c r="H600" s="24"/>
      <c r="I600" s="24"/>
      <c r="J600" s="24"/>
      <c r="K600" s="24"/>
      <c r="L600" s="24"/>
      <c r="M600" s="24"/>
      <c r="N600" s="24"/>
      <c r="O600" s="24"/>
      <c r="P600" s="24"/>
      <c r="Q600" s="24"/>
    </row>
    <row r="601" spans="1:17" ht="13.5" thickBot="1" x14ac:dyDescent="0.25">
      <c r="A601" s="119" t="s">
        <v>21</v>
      </c>
      <c r="B601" s="120"/>
      <c r="C601" s="120"/>
      <c r="D601" s="120"/>
      <c r="E601" s="120"/>
      <c r="F601" s="120"/>
      <c r="G601" s="25"/>
      <c r="H601" s="25"/>
      <c r="I601" s="25"/>
      <c r="J601" s="25"/>
      <c r="K601" s="25"/>
      <c r="L601" s="25"/>
      <c r="M601" s="25"/>
      <c r="N601" s="25"/>
      <c r="O601" s="25"/>
      <c r="P601" s="25"/>
      <c r="Q601" s="25"/>
    </row>
    <row r="602" spans="1:17" ht="13.5" thickBot="1" x14ac:dyDescent="0.25">
      <c r="A602" s="304" t="s">
        <v>8</v>
      </c>
      <c r="B602" s="305"/>
      <c r="C602" s="304" t="s">
        <v>26</v>
      </c>
      <c r="D602" s="306"/>
      <c r="E602" s="306"/>
      <c r="F602" s="306"/>
      <c r="G602" s="306"/>
      <c r="H602" s="305"/>
      <c r="I602" s="307" t="s">
        <v>10</v>
      </c>
      <c r="J602" s="306"/>
      <c r="K602" s="305"/>
      <c r="L602" s="307" t="s">
        <v>11</v>
      </c>
      <c r="M602" s="305"/>
      <c r="N602" s="304" t="s">
        <v>12</v>
      </c>
      <c r="O602" s="306"/>
      <c r="P602" s="306"/>
      <c r="Q602" s="305"/>
    </row>
    <row r="603" spans="1:17" ht="13.5" thickBot="1" x14ac:dyDescent="0.25">
      <c r="A603" s="110" t="s">
        <v>30</v>
      </c>
      <c r="B603" s="111"/>
      <c r="C603" s="111"/>
      <c r="D603" s="111"/>
      <c r="E603" s="111"/>
      <c r="F603" s="111"/>
      <c r="G603" s="111"/>
      <c r="H603" s="111"/>
      <c r="I603" s="111"/>
      <c r="J603" s="111"/>
      <c r="K603" s="111"/>
      <c r="L603" s="111"/>
      <c r="M603" s="111"/>
      <c r="N603" s="111"/>
      <c r="O603" s="111"/>
      <c r="P603" s="111"/>
      <c r="Q603" s="111"/>
    </row>
    <row r="604" spans="1:17" ht="36" customHeight="1" thickBot="1" x14ac:dyDescent="0.25">
      <c r="A604" s="122" t="s">
        <v>31</v>
      </c>
      <c r="B604" s="123"/>
      <c r="C604" s="124"/>
      <c r="D604" s="125" t="s">
        <v>32</v>
      </c>
      <c r="E604" s="123"/>
      <c r="F604" s="123"/>
      <c r="G604" s="124"/>
      <c r="H604" s="122" t="s">
        <v>33</v>
      </c>
      <c r="I604" s="124"/>
      <c r="J604" s="23" t="s">
        <v>34</v>
      </c>
      <c r="K604" s="122" t="s">
        <v>35</v>
      </c>
      <c r="L604" s="124"/>
      <c r="M604" s="122" t="s">
        <v>36</v>
      </c>
      <c r="N604" s="124"/>
      <c r="O604" s="23" t="s">
        <v>37</v>
      </c>
      <c r="P604" s="122" t="s">
        <v>38</v>
      </c>
      <c r="Q604" s="124"/>
    </row>
    <row r="605" spans="1:17" ht="57" customHeight="1" thickBot="1" x14ac:dyDescent="0.25">
      <c r="A605" s="285" t="s">
        <v>342</v>
      </c>
      <c r="B605" s="286"/>
      <c r="C605" s="182"/>
      <c r="D605" s="287" t="s">
        <v>138</v>
      </c>
      <c r="E605" s="288"/>
      <c r="F605" s="288"/>
      <c r="G605" s="289"/>
      <c r="H605" s="285" t="s">
        <v>343</v>
      </c>
      <c r="I605" s="182"/>
      <c r="J605" s="171" t="s">
        <v>409</v>
      </c>
      <c r="K605" s="189" t="s">
        <v>15</v>
      </c>
      <c r="L605" s="182"/>
      <c r="M605" s="308" t="s">
        <v>43</v>
      </c>
      <c r="N605" s="182"/>
      <c r="O605" s="56"/>
      <c r="P605" s="290" t="s">
        <v>568</v>
      </c>
      <c r="Q605" s="309"/>
    </row>
    <row r="606" spans="1:17" ht="15" customHeight="1" thickBot="1" x14ac:dyDescent="0.25">
      <c r="A606" s="183"/>
      <c r="B606" s="188"/>
      <c r="C606" s="177"/>
      <c r="D606" s="34"/>
      <c r="E606" s="50"/>
      <c r="F606" s="50"/>
      <c r="G606" s="35"/>
      <c r="H606" s="183"/>
      <c r="I606" s="177"/>
      <c r="J606" s="181"/>
      <c r="K606" s="34"/>
      <c r="L606" s="35"/>
      <c r="M606" s="183"/>
      <c r="N606" s="177"/>
      <c r="O606" s="32" t="s">
        <v>30</v>
      </c>
      <c r="P606" s="184" t="s">
        <v>30</v>
      </c>
      <c r="Q606" s="177"/>
    </row>
    <row r="607" spans="1:17" x14ac:dyDescent="0.2">
      <c r="A607" s="110" t="s">
        <v>30</v>
      </c>
      <c r="B607" s="111"/>
      <c r="C607" s="111"/>
      <c r="D607" s="111"/>
      <c r="E607" s="111"/>
      <c r="F607" s="111"/>
      <c r="G607" s="111"/>
      <c r="H607" s="111"/>
      <c r="I607" s="111"/>
      <c r="J607" s="111"/>
      <c r="K607" s="111"/>
      <c r="L607" s="111"/>
      <c r="M607" s="111"/>
      <c r="N607" s="111"/>
      <c r="O607" s="111"/>
      <c r="P607" s="111"/>
      <c r="Q607" s="111"/>
    </row>
    <row r="608" spans="1:17" ht="46.5" customHeight="1" x14ac:dyDescent="0.2">
      <c r="A608" s="117" t="s">
        <v>340</v>
      </c>
      <c r="B608" s="118"/>
      <c r="C608" s="118"/>
      <c r="D608" s="118"/>
      <c r="E608" s="118"/>
      <c r="F608" s="118"/>
      <c r="G608" s="24"/>
      <c r="H608" s="24"/>
      <c r="I608" s="24"/>
      <c r="J608" s="24"/>
      <c r="K608" s="24"/>
      <c r="L608" s="24"/>
      <c r="M608" s="24"/>
      <c r="N608" s="24"/>
      <c r="O608" s="24"/>
      <c r="P608" s="24"/>
      <c r="Q608" s="24"/>
    </row>
    <row r="609" spans="1:17" ht="25.5" customHeight="1" x14ac:dyDescent="0.2">
      <c r="A609" s="117" t="s">
        <v>344</v>
      </c>
      <c r="B609" s="118"/>
      <c r="C609" s="118"/>
      <c r="D609" s="118"/>
      <c r="E609" s="118"/>
      <c r="F609" s="118"/>
      <c r="G609" s="24"/>
      <c r="H609" s="24"/>
      <c r="I609" s="24"/>
      <c r="J609" s="24"/>
      <c r="K609" s="24"/>
      <c r="L609" s="24"/>
      <c r="M609" s="24"/>
      <c r="N609" s="24"/>
      <c r="O609" s="24"/>
      <c r="P609" s="24"/>
      <c r="Q609" s="24"/>
    </row>
    <row r="610" spans="1:17" ht="13.5" thickBot="1" x14ac:dyDescent="0.25">
      <c r="A610" s="119" t="s">
        <v>21</v>
      </c>
      <c r="B610" s="120"/>
      <c r="C610" s="120"/>
      <c r="D610" s="120"/>
      <c r="E610" s="120"/>
      <c r="F610" s="120"/>
      <c r="G610" s="25"/>
      <c r="H610" s="25"/>
      <c r="I610" s="25"/>
      <c r="J610" s="25"/>
      <c r="K610" s="25"/>
      <c r="L610" s="25"/>
      <c r="M610" s="25"/>
      <c r="N610" s="25"/>
      <c r="O610" s="25"/>
      <c r="P610" s="25"/>
      <c r="Q610" s="25"/>
    </row>
    <row r="611" spans="1:17" ht="13.5" thickBot="1" x14ac:dyDescent="0.25">
      <c r="A611" s="304" t="s">
        <v>8</v>
      </c>
      <c r="B611" s="305"/>
      <c r="C611" s="304" t="s">
        <v>26</v>
      </c>
      <c r="D611" s="306"/>
      <c r="E611" s="306"/>
      <c r="F611" s="306"/>
      <c r="G611" s="306"/>
      <c r="H611" s="305"/>
      <c r="I611" s="307" t="s">
        <v>10</v>
      </c>
      <c r="J611" s="306"/>
      <c r="K611" s="305"/>
      <c r="L611" s="307" t="s">
        <v>11</v>
      </c>
      <c r="M611" s="305"/>
      <c r="N611" s="304" t="s">
        <v>12</v>
      </c>
      <c r="O611" s="306"/>
      <c r="P611" s="306"/>
      <c r="Q611" s="305"/>
    </row>
    <row r="612" spans="1:17" ht="13.5" thickBot="1" x14ac:dyDescent="0.25">
      <c r="A612" s="110" t="s">
        <v>30</v>
      </c>
      <c r="B612" s="111"/>
      <c r="C612" s="111"/>
      <c r="D612" s="111"/>
      <c r="E612" s="111"/>
      <c r="F612" s="111"/>
      <c r="G612" s="111"/>
      <c r="H612" s="111"/>
      <c r="I612" s="111"/>
      <c r="J612" s="111"/>
      <c r="K612" s="111"/>
      <c r="L612" s="111"/>
      <c r="M612" s="111"/>
      <c r="N612" s="111"/>
      <c r="O612" s="111"/>
      <c r="P612" s="111"/>
      <c r="Q612" s="111"/>
    </row>
    <row r="613" spans="1:17" ht="36" customHeight="1" thickBot="1" x14ac:dyDescent="0.25">
      <c r="A613" s="122" t="s">
        <v>31</v>
      </c>
      <c r="B613" s="123"/>
      <c r="C613" s="124"/>
      <c r="D613" s="125" t="s">
        <v>32</v>
      </c>
      <c r="E613" s="123"/>
      <c r="F613" s="123"/>
      <c r="G613" s="124"/>
      <c r="H613" s="122" t="s">
        <v>33</v>
      </c>
      <c r="I613" s="124"/>
      <c r="J613" s="23" t="s">
        <v>34</v>
      </c>
      <c r="K613" s="122" t="s">
        <v>35</v>
      </c>
      <c r="L613" s="124"/>
      <c r="M613" s="122" t="s">
        <v>36</v>
      </c>
      <c r="N613" s="124"/>
      <c r="O613" s="23" t="s">
        <v>37</v>
      </c>
      <c r="P613" s="122" t="s">
        <v>38</v>
      </c>
      <c r="Q613" s="124"/>
    </row>
    <row r="614" spans="1:17" ht="105" customHeight="1" thickBot="1" x14ac:dyDescent="0.25">
      <c r="A614" s="285" t="s">
        <v>345</v>
      </c>
      <c r="B614" s="286"/>
      <c r="C614" s="182"/>
      <c r="D614" s="129" t="s">
        <v>138</v>
      </c>
      <c r="E614" s="130"/>
      <c r="F614" s="130"/>
      <c r="G614" s="131"/>
      <c r="H614" s="116" t="s">
        <v>41</v>
      </c>
      <c r="I614" s="127"/>
      <c r="J614" s="100" t="s">
        <v>396</v>
      </c>
      <c r="K614" s="133" t="s">
        <v>15</v>
      </c>
      <c r="L614" s="127"/>
      <c r="M614" s="138" t="s">
        <v>569</v>
      </c>
      <c r="N614" s="310"/>
      <c r="O614" s="2"/>
      <c r="P614" s="1"/>
      <c r="Q614" s="21"/>
    </row>
    <row r="615" spans="1:17" ht="15" customHeight="1" thickBot="1" x14ac:dyDescent="0.25">
      <c r="A615" s="183"/>
      <c r="B615" s="188"/>
      <c r="C615" s="177"/>
      <c r="D615" s="18"/>
      <c r="E615" s="19"/>
      <c r="F615" s="19"/>
      <c r="G615" s="20"/>
      <c r="H615" s="128"/>
      <c r="I615" s="104"/>
      <c r="J615" s="132"/>
      <c r="K615" s="18"/>
      <c r="L615" s="20"/>
      <c r="M615" s="311"/>
      <c r="N615" s="109"/>
      <c r="O615" s="22" t="s">
        <v>30</v>
      </c>
      <c r="P615" s="134" t="s">
        <v>30</v>
      </c>
      <c r="Q615" s="104"/>
    </row>
    <row r="616" spans="1:17" x14ac:dyDescent="0.2">
      <c r="A616" s="110" t="s">
        <v>30</v>
      </c>
      <c r="B616" s="111"/>
      <c r="C616" s="111"/>
      <c r="D616" s="111"/>
      <c r="E616" s="111"/>
      <c r="F616" s="111"/>
      <c r="G616" s="111"/>
      <c r="H616" s="111"/>
      <c r="I616" s="111"/>
      <c r="J616" s="111"/>
      <c r="K616" s="111"/>
      <c r="L616" s="111"/>
      <c r="M616" s="111"/>
      <c r="N616" s="111"/>
      <c r="O616" s="111"/>
      <c r="P616" s="111"/>
      <c r="Q616" s="111"/>
    </row>
    <row r="617" spans="1:17" ht="46.5" customHeight="1" x14ac:dyDescent="0.2">
      <c r="A617" s="117" t="s">
        <v>340</v>
      </c>
      <c r="B617" s="118"/>
      <c r="C617" s="118"/>
      <c r="D617" s="118"/>
      <c r="E617" s="118"/>
      <c r="F617" s="118"/>
      <c r="G617" s="24"/>
      <c r="H617" s="24"/>
      <c r="I617" s="24"/>
      <c r="J617" s="24"/>
      <c r="K617" s="24"/>
      <c r="L617" s="24"/>
      <c r="M617" s="24"/>
      <c r="N617" s="24"/>
      <c r="O617" s="24"/>
      <c r="P617" s="24"/>
      <c r="Q617" s="24"/>
    </row>
    <row r="618" spans="1:17" x14ac:dyDescent="0.2">
      <c r="A618" s="194" t="s">
        <v>346</v>
      </c>
      <c r="B618" s="118"/>
      <c r="C618" s="118"/>
      <c r="D618" s="118"/>
      <c r="E618" s="118"/>
      <c r="F618" s="118"/>
      <c r="G618" s="24"/>
      <c r="H618" s="24"/>
      <c r="I618" s="24"/>
      <c r="J618" s="24"/>
      <c r="K618" s="24"/>
      <c r="L618" s="24"/>
      <c r="M618" s="24"/>
      <c r="N618" s="24"/>
      <c r="O618" s="24"/>
      <c r="P618" s="24"/>
      <c r="Q618" s="24"/>
    </row>
    <row r="619" spans="1:17" ht="13.5" thickBot="1" x14ac:dyDescent="0.25">
      <c r="A619" s="119" t="s">
        <v>21</v>
      </c>
      <c r="B619" s="120"/>
      <c r="C619" s="120"/>
      <c r="D619" s="120"/>
      <c r="E619" s="120"/>
      <c r="F619" s="120"/>
      <c r="G619" s="25"/>
      <c r="H619" s="25"/>
      <c r="I619" s="25"/>
      <c r="J619" s="25"/>
      <c r="K619" s="25"/>
      <c r="L619" s="25"/>
      <c r="M619" s="25"/>
      <c r="N619" s="25"/>
      <c r="O619" s="25"/>
      <c r="P619" s="25"/>
      <c r="Q619" s="25"/>
    </row>
    <row r="620" spans="1:17" ht="13.5" thickBot="1" x14ac:dyDescent="0.25">
      <c r="A620" s="304" t="s">
        <v>8</v>
      </c>
      <c r="B620" s="305"/>
      <c r="C620" s="304" t="s">
        <v>26</v>
      </c>
      <c r="D620" s="306"/>
      <c r="E620" s="306"/>
      <c r="F620" s="306"/>
      <c r="G620" s="306"/>
      <c r="H620" s="305"/>
      <c r="I620" s="307" t="s">
        <v>10</v>
      </c>
      <c r="J620" s="306"/>
      <c r="K620" s="305"/>
      <c r="L620" s="307" t="s">
        <v>11</v>
      </c>
      <c r="M620" s="305"/>
      <c r="N620" s="304" t="s">
        <v>12</v>
      </c>
      <c r="O620" s="306"/>
      <c r="P620" s="306"/>
      <c r="Q620" s="305"/>
    </row>
    <row r="621" spans="1:17" ht="13.5" thickBot="1" x14ac:dyDescent="0.25">
      <c r="A621" s="110" t="s">
        <v>30</v>
      </c>
      <c r="B621" s="111"/>
      <c r="C621" s="111"/>
      <c r="D621" s="111"/>
      <c r="E621" s="111"/>
      <c r="F621" s="111"/>
      <c r="G621" s="111"/>
      <c r="H621" s="111"/>
      <c r="I621" s="111"/>
      <c r="J621" s="111"/>
      <c r="K621" s="111"/>
      <c r="L621" s="111"/>
      <c r="M621" s="111"/>
      <c r="N621" s="111"/>
      <c r="O621" s="111"/>
      <c r="P621" s="111"/>
      <c r="Q621" s="111"/>
    </row>
    <row r="622" spans="1:17" ht="36" customHeight="1" thickBot="1" x14ac:dyDescent="0.25">
      <c r="A622" s="122" t="s">
        <v>31</v>
      </c>
      <c r="B622" s="123"/>
      <c r="C622" s="124"/>
      <c r="D622" s="125" t="s">
        <v>32</v>
      </c>
      <c r="E622" s="123"/>
      <c r="F622" s="123"/>
      <c r="G622" s="124"/>
      <c r="H622" s="122" t="s">
        <v>33</v>
      </c>
      <c r="I622" s="124"/>
      <c r="J622" s="23" t="s">
        <v>34</v>
      </c>
      <c r="K622" s="122" t="s">
        <v>35</v>
      </c>
      <c r="L622" s="124"/>
      <c r="M622" s="122" t="s">
        <v>36</v>
      </c>
      <c r="N622" s="124"/>
      <c r="O622" s="23" t="s">
        <v>37</v>
      </c>
      <c r="P622" s="122" t="s">
        <v>38</v>
      </c>
      <c r="Q622" s="124"/>
    </row>
    <row r="623" spans="1:17" ht="123.75" customHeight="1" thickBot="1" x14ac:dyDescent="0.25">
      <c r="A623" s="285" t="s">
        <v>347</v>
      </c>
      <c r="B623" s="286"/>
      <c r="C623" s="182"/>
      <c r="D623" s="129" t="s">
        <v>138</v>
      </c>
      <c r="E623" s="130"/>
      <c r="F623" s="130"/>
      <c r="G623" s="131"/>
      <c r="H623" s="116" t="s">
        <v>41</v>
      </c>
      <c r="I623" s="127"/>
      <c r="J623" s="100" t="s">
        <v>396</v>
      </c>
      <c r="K623" s="133" t="s">
        <v>15</v>
      </c>
      <c r="L623" s="127"/>
      <c r="M623" s="138"/>
      <c r="N623" s="310"/>
      <c r="O623" s="69" t="s">
        <v>569</v>
      </c>
      <c r="P623" s="1"/>
      <c r="Q623" s="21"/>
    </row>
    <row r="624" spans="1:17" ht="17.25" customHeight="1" thickBot="1" x14ac:dyDescent="0.25">
      <c r="A624" s="183"/>
      <c r="B624" s="188"/>
      <c r="C624" s="177"/>
      <c r="D624" s="18"/>
      <c r="E624" s="19"/>
      <c r="F624" s="19"/>
      <c r="G624" s="20"/>
      <c r="H624" s="128"/>
      <c r="I624" s="104"/>
      <c r="J624" s="132"/>
      <c r="K624" s="18"/>
      <c r="L624" s="20"/>
      <c r="M624" s="311"/>
      <c r="N624" s="109"/>
      <c r="O624" s="22" t="s">
        <v>30</v>
      </c>
      <c r="P624" s="134" t="s">
        <v>30</v>
      </c>
      <c r="Q624" s="104"/>
    </row>
    <row r="625" spans="1:17" ht="87.75" customHeight="1" thickBot="1" x14ac:dyDescent="0.25">
      <c r="A625" s="312" t="s">
        <v>348</v>
      </c>
      <c r="B625" s="313"/>
      <c r="C625" s="314"/>
      <c r="D625" s="129" t="s">
        <v>138</v>
      </c>
      <c r="E625" s="130"/>
      <c r="F625" s="130"/>
      <c r="G625" s="131"/>
      <c r="H625" s="135" t="s">
        <v>41</v>
      </c>
      <c r="I625" s="136"/>
      <c r="J625" s="100" t="s">
        <v>409</v>
      </c>
      <c r="K625" s="133" t="s">
        <v>15</v>
      </c>
      <c r="L625" s="127"/>
      <c r="M625" s="137" t="s">
        <v>43</v>
      </c>
      <c r="N625" s="136"/>
      <c r="O625" s="69" t="s">
        <v>570</v>
      </c>
      <c r="P625" s="1"/>
      <c r="Q625" s="21"/>
    </row>
    <row r="626" spans="1:17" ht="15" customHeight="1" thickBot="1" x14ac:dyDescent="0.25">
      <c r="A626" s="315"/>
      <c r="B626" s="316"/>
      <c r="C626" s="317"/>
      <c r="D626" s="18"/>
      <c r="E626" s="19"/>
      <c r="F626" s="19"/>
      <c r="G626" s="20"/>
      <c r="H626" s="128"/>
      <c r="I626" s="104"/>
      <c r="J626" s="132"/>
      <c r="K626" s="18"/>
      <c r="L626" s="20"/>
      <c r="M626" s="128"/>
      <c r="N626" s="104"/>
      <c r="O626" s="22" t="s">
        <v>30</v>
      </c>
      <c r="P626" s="134" t="s">
        <v>30</v>
      </c>
      <c r="Q626" s="104"/>
    </row>
    <row r="627" spans="1:17" ht="123.75" customHeight="1" thickBot="1" x14ac:dyDescent="0.25">
      <c r="A627" s="293" t="s">
        <v>349</v>
      </c>
      <c r="B627" s="318"/>
      <c r="C627" s="283"/>
      <c r="D627" s="129" t="s">
        <v>138</v>
      </c>
      <c r="E627" s="130"/>
      <c r="F627" s="130"/>
      <c r="G627" s="131"/>
      <c r="H627" s="135" t="s">
        <v>41</v>
      </c>
      <c r="I627" s="136"/>
      <c r="J627" s="100" t="s">
        <v>396</v>
      </c>
      <c r="K627" s="133" t="s">
        <v>15</v>
      </c>
      <c r="L627" s="127"/>
      <c r="M627" s="138"/>
      <c r="N627" s="310"/>
      <c r="O627" s="69" t="s">
        <v>569</v>
      </c>
      <c r="P627" s="1"/>
      <c r="Q627" s="21"/>
    </row>
    <row r="628" spans="1:17" ht="15" customHeight="1" thickBot="1" x14ac:dyDescent="0.25">
      <c r="A628" s="183"/>
      <c r="B628" s="188"/>
      <c r="C628" s="177"/>
      <c r="D628" s="18"/>
      <c r="E628" s="19"/>
      <c r="F628" s="19"/>
      <c r="G628" s="20"/>
      <c r="H628" s="128"/>
      <c r="I628" s="104"/>
      <c r="J628" s="132"/>
      <c r="K628" s="18"/>
      <c r="L628" s="20"/>
      <c r="M628" s="311"/>
      <c r="N628" s="109"/>
      <c r="O628" s="22" t="s">
        <v>30</v>
      </c>
      <c r="P628" s="134" t="s">
        <v>30</v>
      </c>
      <c r="Q628" s="104"/>
    </row>
    <row r="629" spans="1:17" x14ac:dyDescent="0.2">
      <c r="A629" s="110" t="s">
        <v>30</v>
      </c>
      <c r="B629" s="111"/>
      <c r="C629" s="111"/>
      <c r="D629" s="111"/>
      <c r="E629" s="111"/>
      <c r="F629" s="111"/>
      <c r="G629" s="111"/>
      <c r="H629" s="111"/>
      <c r="I629" s="111"/>
      <c r="J629" s="111"/>
      <c r="K629" s="111"/>
      <c r="L629" s="111"/>
      <c r="M629" s="111"/>
      <c r="N629" s="111"/>
      <c r="O629" s="111"/>
      <c r="P629" s="111"/>
      <c r="Q629" s="111"/>
    </row>
    <row r="630" spans="1:17" ht="46.5" customHeight="1" x14ac:dyDescent="0.2">
      <c r="A630" s="117" t="s">
        <v>340</v>
      </c>
      <c r="B630" s="118"/>
      <c r="C630" s="118"/>
      <c r="D630" s="118"/>
      <c r="E630" s="118"/>
      <c r="F630" s="118"/>
      <c r="G630" s="24"/>
      <c r="H630" s="24"/>
      <c r="I630" s="24"/>
      <c r="J630" s="24"/>
      <c r="K630" s="24"/>
      <c r="L630" s="24"/>
      <c r="M630" s="24"/>
      <c r="N630" s="24"/>
      <c r="O630" s="24"/>
      <c r="P630" s="24"/>
      <c r="Q630" s="24"/>
    </row>
    <row r="631" spans="1:17" ht="25.5" customHeight="1" x14ac:dyDescent="0.2">
      <c r="A631" s="117" t="s">
        <v>350</v>
      </c>
      <c r="B631" s="118"/>
      <c r="C631" s="118"/>
      <c r="D631" s="118"/>
      <c r="E631" s="118"/>
      <c r="F631" s="118"/>
      <c r="G631" s="24"/>
      <c r="H631" s="24"/>
      <c r="I631" s="24"/>
      <c r="J631" s="24"/>
      <c r="K631" s="24"/>
      <c r="L631" s="24"/>
      <c r="M631" s="24"/>
      <c r="N631" s="24"/>
      <c r="O631" s="24"/>
      <c r="P631" s="24"/>
      <c r="Q631" s="24"/>
    </row>
    <row r="632" spans="1:17" ht="13.5" thickBot="1" x14ac:dyDescent="0.25">
      <c r="A632" s="119" t="s">
        <v>21</v>
      </c>
      <c r="B632" s="120"/>
      <c r="C632" s="120"/>
      <c r="D632" s="120"/>
      <c r="E632" s="120"/>
      <c r="F632" s="120"/>
      <c r="G632" s="25"/>
      <c r="H632" s="25"/>
      <c r="I632" s="25"/>
      <c r="J632" s="25"/>
      <c r="K632" s="25"/>
      <c r="L632" s="25"/>
      <c r="M632" s="25"/>
      <c r="N632" s="25"/>
      <c r="O632" s="25"/>
      <c r="P632" s="25"/>
      <c r="Q632" s="25"/>
    </row>
    <row r="633" spans="1:17" ht="13.5" thickBot="1" x14ac:dyDescent="0.25">
      <c r="A633" s="304" t="s">
        <v>8</v>
      </c>
      <c r="B633" s="305"/>
      <c r="C633" s="304" t="s">
        <v>26</v>
      </c>
      <c r="D633" s="306"/>
      <c r="E633" s="306"/>
      <c r="F633" s="306"/>
      <c r="G633" s="306"/>
      <c r="H633" s="305"/>
      <c r="I633" s="307" t="s">
        <v>10</v>
      </c>
      <c r="J633" s="306"/>
      <c r="K633" s="305"/>
      <c r="L633" s="307" t="s">
        <v>11</v>
      </c>
      <c r="M633" s="305"/>
      <c r="N633" s="304" t="s">
        <v>12</v>
      </c>
      <c r="O633" s="306"/>
      <c r="P633" s="306"/>
      <c r="Q633" s="305"/>
    </row>
    <row r="634" spans="1:17" ht="13.5" thickBot="1" x14ac:dyDescent="0.25">
      <c r="A634" s="110" t="s">
        <v>30</v>
      </c>
      <c r="B634" s="111"/>
      <c r="C634" s="111"/>
      <c r="D634" s="111"/>
      <c r="E634" s="111"/>
      <c r="F634" s="111"/>
      <c r="G634" s="111"/>
      <c r="H634" s="111"/>
      <c r="I634" s="111"/>
      <c r="J634" s="111"/>
      <c r="K634" s="111"/>
      <c r="L634" s="111"/>
      <c r="M634" s="111"/>
      <c r="N634" s="111"/>
      <c r="O634" s="111"/>
      <c r="P634" s="111"/>
      <c r="Q634" s="111"/>
    </row>
    <row r="635" spans="1:17" ht="36" customHeight="1" thickBot="1" x14ac:dyDescent="0.25">
      <c r="A635" s="122" t="s">
        <v>31</v>
      </c>
      <c r="B635" s="123"/>
      <c r="C635" s="124"/>
      <c r="D635" s="125" t="s">
        <v>32</v>
      </c>
      <c r="E635" s="123"/>
      <c r="F635" s="123"/>
      <c r="G635" s="124"/>
      <c r="H635" s="122" t="s">
        <v>33</v>
      </c>
      <c r="I635" s="124"/>
      <c r="J635" s="23" t="s">
        <v>34</v>
      </c>
      <c r="K635" s="122" t="s">
        <v>35</v>
      </c>
      <c r="L635" s="124"/>
      <c r="M635" s="122" t="s">
        <v>36</v>
      </c>
      <c r="N635" s="124"/>
      <c r="O635" s="23" t="s">
        <v>37</v>
      </c>
      <c r="P635" s="122" t="s">
        <v>38</v>
      </c>
      <c r="Q635" s="124"/>
    </row>
    <row r="636" spans="1:17" ht="126" customHeight="1" thickBot="1" x14ac:dyDescent="0.25">
      <c r="A636" s="285" t="s">
        <v>351</v>
      </c>
      <c r="B636" s="286"/>
      <c r="C636" s="182"/>
      <c r="D636" s="129" t="s">
        <v>138</v>
      </c>
      <c r="E636" s="130"/>
      <c r="F636" s="130"/>
      <c r="G636" s="131"/>
      <c r="H636" s="116" t="s">
        <v>41</v>
      </c>
      <c r="I636" s="127"/>
      <c r="J636" s="100" t="s">
        <v>396</v>
      </c>
      <c r="K636" s="133" t="s">
        <v>15</v>
      </c>
      <c r="L636" s="127"/>
      <c r="M636" s="138"/>
      <c r="N636" s="310"/>
      <c r="O636" s="69" t="s">
        <v>569</v>
      </c>
      <c r="P636" s="1"/>
      <c r="Q636" s="21"/>
    </row>
    <row r="637" spans="1:17" ht="15" customHeight="1" thickBot="1" x14ac:dyDescent="0.25">
      <c r="A637" s="183"/>
      <c r="B637" s="188"/>
      <c r="C637" s="177"/>
      <c r="D637" s="18"/>
      <c r="E637" s="19"/>
      <c r="F637" s="19"/>
      <c r="G637" s="20"/>
      <c r="H637" s="128"/>
      <c r="I637" s="104"/>
      <c r="J637" s="132"/>
      <c r="K637" s="18"/>
      <c r="L637" s="20"/>
      <c r="M637" s="311"/>
      <c r="N637" s="109"/>
      <c r="O637" s="22" t="s">
        <v>30</v>
      </c>
      <c r="P637" s="134" t="s">
        <v>30</v>
      </c>
      <c r="Q637" s="104"/>
    </row>
    <row r="638" spans="1:17" ht="81.75" customHeight="1" thickBot="1" x14ac:dyDescent="0.25">
      <c r="A638" s="312" t="s">
        <v>352</v>
      </c>
      <c r="B638" s="313"/>
      <c r="C638" s="314"/>
      <c r="D638" s="129" t="s">
        <v>138</v>
      </c>
      <c r="E638" s="130"/>
      <c r="F638" s="130"/>
      <c r="G638" s="131"/>
      <c r="H638" s="135" t="s">
        <v>41</v>
      </c>
      <c r="I638" s="136"/>
      <c r="J638" s="100" t="s">
        <v>409</v>
      </c>
      <c r="K638" s="133" t="s">
        <v>15</v>
      </c>
      <c r="L638" s="127"/>
      <c r="M638" s="137" t="s">
        <v>43</v>
      </c>
      <c r="N638" s="136"/>
      <c r="O638" s="69" t="s">
        <v>570</v>
      </c>
      <c r="P638" s="1"/>
      <c r="Q638" s="21"/>
    </row>
    <row r="639" spans="1:17" ht="15" customHeight="1" thickBot="1" x14ac:dyDescent="0.25">
      <c r="A639" s="315"/>
      <c r="B639" s="316"/>
      <c r="C639" s="317"/>
      <c r="D639" s="18"/>
      <c r="E639" s="19"/>
      <c r="F639" s="19"/>
      <c r="G639" s="20"/>
      <c r="H639" s="128"/>
      <c r="I639" s="104"/>
      <c r="J639" s="132"/>
      <c r="K639" s="18"/>
      <c r="L639" s="20"/>
      <c r="M639" s="128"/>
      <c r="N639" s="104"/>
      <c r="O639" s="22" t="s">
        <v>30</v>
      </c>
      <c r="P639" s="134" t="s">
        <v>30</v>
      </c>
      <c r="Q639" s="104"/>
    </row>
    <row r="640" spans="1:17" ht="121.5" customHeight="1" thickBot="1" x14ac:dyDescent="0.25">
      <c r="A640" s="293" t="s">
        <v>353</v>
      </c>
      <c r="B640" s="318"/>
      <c r="C640" s="283"/>
      <c r="D640" s="129" t="s">
        <v>138</v>
      </c>
      <c r="E640" s="130"/>
      <c r="F640" s="130"/>
      <c r="G640" s="131"/>
      <c r="H640" s="135" t="s">
        <v>41</v>
      </c>
      <c r="I640" s="136"/>
      <c r="J640" s="100" t="s">
        <v>396</v>
      </c>
      <c r="K640" s="133" t="s">
        <v>15</v>
      </c>
      <c r="L640" s="127"/>
      <c r="M640" s="138"/>
      <c r="N640" s="310"/>
      <c r="O640" s="69" t="s">
        <v>569</v>
      </c>
      <c r="P640" s="1"/>
      <c r="Q640" s="21"/>
    </row>
    <row r="641" spans="1:17" ht="15" customHeight="1" thickBot="1" x14ac:dyDescent="0.25">
      <c r="A641" s="183"/>
      <c r="B641" s="188"/>
      <c r="C641" s="177"/>
      <c r="D641" s="18"/>
      <c r="E641" s="19"/>
      <c r="F641" s="19"/>
      <c r="G641" s="20"/>
      <c r="H641" s="128"/>
      <c r="I641" s="104"/>
      <c r="J641" s="132"/>
      <c r="K641" s="18"/>
      <c r="L641" s="20"/>
      <c r="M641" s="311"/>
      <c r="N641" s="109"/>
      <c r="O641" s="22" t="s">
        <v>30</v>
      </c>
      <c r="P641" s="134" t="s">
        <v>30</v>
      </c>
      <c r="Q641" s="104"/>
    </row>
    <row r="642" spans="1:17" ht="123" customHeight="1" thickBot="1" x14ac:dyDescent="0.25">
      <c r="A642" s="293" t="s">
        <v>354</v>
      </c>
      <c r="B642" s="318"/>
      <c r="C642" s="283"/>
      <c r="D642" s="129" t="s">
        <v>138</v>
      </c>
      <c r="E642" s="130"/>
      <c r="F642" s="130"/>
      <c r="G642" s="131"/>
      <c r="H642" s="135" t="s">
        <v>41</v>
      </c>
      <c r="I642" s="136"/>
      <c r="J642" s="100" t="s">
        <v>396</v>
      </c>
      <c r="K642" s="133" t="s">
        <v>15</v>
      </c>
      <c r="L642" s="127"/>
      <c r="M642" s="138" t="s">
        <v>571</v>
      </c>
      <c r="N642" s="310"/>
      <c r="O642" s="69" t="s">
        <v>569</v>
      </c>
      <c r="P642" s="1"/>
      <c r="Q642" s="21"/>
    </row>
    <row r="643" spans="1:17" ht="15" customHeight="1" thickBot="1" x14ac:dyDescent="0.25">
      <c r="A643" s="183"/>
      <c r="B643" s="188"/>
      <c r="C643" s="177"/>
      <c r="D643" s="18"/>
      <c r="E643" s="19"/>
      <c r="F643" s="19"/>
      <c r="G643" s="20"/>
      <c r="H643" s="128"/>
      <c r="I643" s="104"/>
      <c r="J643" s="132"/>
      <c r="K643" s="18"/>
      <c r="L643" s="20"/>
      <c r="M643" s="311"/>
      <c r="N643" s="109"/>
      <c r="O643" s="22" t="s">
        <v>30</v>
      </c>
      <c r="P643" s="134" t="s">
        <v>30</v>
      </c>
      <c r="Q643" s="104"/>
    </row>
    <row r="644" spans="1:17" ht="77.25" customHeight="1" thickBot="1" x14ac:dyDescent="0.25">
      <c r="A644" s="312" t="s">
        <v>355</v>
      </c>
      <c r="B644" s="313"/>
      <c r="C644" s="314"/>
      <c r="D644" s="129" t="s">
        <v>138</v>
      </c>
      <c r="E644" s="130"/>
      <c r="F644" s="130"/>
      <c r="G644" s="131"/>
      <c r="H644" s="135" t="s">
        <v>41</v>
      </c>
      <c r="I644" s="136"/>
      <c r="J644" s="100" t="s">
        <v>409</v>
      </c>
      <c r="K644" s="133" t="s">
        <v>15</v>
      </c>
      <c r="L644" s="127"/>
      <c r="M644" s="137" t="s">
        <v>43</v>
      </c>
      <c r="N644" s="136"/>
      <c r="O644" s="69" t="s">
        <v>572</v>
      </c>
      <c r="P644" s="1"/>
      <c r="Q644" s="21"/>
    </row>
    <row r="645" spans="1:17" ht="15" customHeight="1" thickBot="1" x14ac:dyDescent="0.25">
      <c r="A645" s="315"/>
      <c r="B645" s="316"/>
      <c r="C645" s="317"/>
      <c r="D645" s="18"/>
      <c r="E645" s="19"/>
      <c r="F645" s="19"/>
      <c r="G645" s="20"/>
      <c r="H645" s="128"/>
      <c r="I645" s="104"/>
      <c r="J645" s="132"/>
      <c r="K645" s="18"/>
      <c r="L645" s="20"/>
      <c r="M645" s="128"/>
      <c r="N645" s="104"/>
      <c r="O645" s="22" t="s">
        <v>30</v>
      </c>
      <c r="P645" s="134" t="s">
        <v>30</v>
      </c>
      <c r="Q645" s="104"/>
    </row>
    <row r="646" spans="1:17" x14ac:dyDescent="0.2">
      <c r="A646" s="110" t="s">
        <v>30</v>
      </c>
      <c r="B646" s="111"/>
      <c r="C646" s="111"/>
      <c r="D646" s="111"/>
      <c r="E646" s="111"/>
      <c r="F646" s="111"/>
      <c r="G646" s="111"/>
      <c r="H646" s="111"/>
      <c r="I646" s="111"/>
      <c r="J646" s="111"/>
      <c r="K646" s="111"/>
      <c r="L646" s="111"/>
      <c r="M646" s="111"/>
      <c r="N646" s="111"/>
      <c r="O646" s="111"/>
      <c r="P646" s="111"/>
      <c r="Q646" s="111"/>
    </row>
    <row r="647" spans="1:17" ht="46.5" customHeight="1" x14ac:dyDescent="0.2">
      <c r="A647" s="117" t="s">
        <v>340</v>
      </c>
      <c r="B647" s="118"/>
      <c r="C647" s="118"/>
      <c r="D647" s="118"/>
      <c r="E647" s="118"/>
      <c r="F647" s="118"/>
      <c r="G647" s="24"/>
      <c r="H647" s="24"/>
      <c r="I647" s="24"/>
      <c r="J647" s="24"/>
      <c r="K647" s="24"/>
      <c r="L647" s="24"/>
      <c r="M647" s="24"/>
      <c r="N647" s="24"/>
      <c r="O647" s="24"/>
      <c r="P647" s="24"/>
      <c r="Q647" s="24"/>
    </row>
    <row r="648" spans="1:17" ht="36" customHeight="1" x14ac:dyDescent="0.2">
      <c r="A648" s="117" t="s">
        <v>356</v>
      </c>
      <c r="B648" s="118"/>
      <c r="C648" s="118"/>
      <c r="D648" s="118"/>
      <c r="E648" s="118"/>
      <c r="F648" s="118"/>
      <c r="G648" s="24"/>
      <c r="H648" s="24"/>
      <c r="I648" s="24"/>
      <c r="J648" s="24"/>
      <c r="K648" s="24"/>
      <c r="L648" s="24"/>
      <c r="M648" s="24"/>
      <c r="N648" s="24"/>
      <c r="O648" s="24"/>
      <c r="P648" s="24"/>
      <c r="Q648" s="24"/>
    </row>
    <row r="649" spans="1:17" ht="13.5" thickBot="1" x14ac:dyDescent="0.25">
      <c r="A649" s="119" t="s">
        <v>21</v>
      </c>
      <c r="B649" s="120"/>
      <c r="C649" s="120"/>
      <c r="D649" s="120"/>
      <c r="E649" s="120"/>
      <c r="F649" s="120"/>
      <c r="G649" s="25"/>
      <c r="H649" s="25"/>
      <c r="I649" s="25"/>
      <c r="J649" s="25"/>
      <c r="K649" s="25"/>
      <c r="L649" s="25"/>
      <c r="M649" s="25"/>
      <c r="N649" s="25"/>
      <c r="O649" s="25"/>
      <c r="P649" s="25"/>
      <c r="Q649" s="25"/>
    </row>
    <row r="650" spans="1:17" ht="13.5" thickBot="1" x14ac:dyDescent="0.25">
      <c r="A650" s="304" t="s">
        <v>8</v>
      </c>
      <c r="B650" s="305"/>
      <c r="C650" s="304" t="s">
        <v>26</v>
      </c>
      <c r="D650" s="306"/>
      <c r="E650" s="306"/>
      <c r="F650" s="306"/>
      <c r="G650" s="306"/>
      <c r="H650" s="305"/>
      <c r="I650" s="307" t="s">
        <v>10</v>
      </c>
      <c r="J650" s="306"/>
      <c r="K650" s="305"/>
      <c r="L650" s="307" t="s">
        <v>11</v>
      </c>
      <c r="M650" s="305"/>
      <c r="N650" s="304" t="s">
        <v>12</v>
      </c>
      <c r="O650" s="306"/>
      <c r="P650" s="306"/>
      <c r="Q650" s="305"/>
    </row>
    <row r="651" spans="1:17" ht="13.5" thickBot="1" x14ac:dyDescent="0.25">
      <c r="A651" s="110" t="s">
        <v>30</v>
      </c>
      <c r="B651" s="111"/>
      <c r="C651" s="111"/>
      <c r="D651" s="111"/>
      <c r="E651" s="111"/>
      <c r="F651" s="111"/>
      <c r="G651" s="111"/>
      <c r="H651" s="111"/>
      <c r="I651" s="111"/>
      <c r="J651" s="111"/>
      <c r="K651" s="111"/>
      <c r="L651" s="111"/>
      <c r="M651" s="111"/>
      <c r="N651" s="111"/>
      <c r="O651" s="111"/>
      <c r="P651" s="111"/>
      <c r="Q651" s="111"/>
    </row>
    <row r="652" spans="1:17" ht="36" customHeight="1" thickBot="1" x14ac:dyDescent="0.25">
      <c r="A652" s="122" t="s">
        <v>31</v>
      </c>
      <c r="B652" s="123"/>
      <c r="C652" s="124"/>
      <c r="D652" s="125" t="s">
        <v>32</v>
      </c>
      <c r="E652" s="123"/>
      <c r="F652" s="123"/>
      <c r="G652" s="124"/>
      <c r="H652" s="122" t="s">
        <v>33</v>
      </c>
      <c r="I652" s="124"/>
      <c r="J652" s="23" t="s">
        <v>34</v>
      </c>
      <c r="K652" s="122" t="s">
        <v>35</v>
      </c>
      <c r="L652" s="124"/>
      <c r="M652" s="122" t="s">
        <v>36</v>
      </c>
      <c r="N652" s="124"/>
      <c r="O652" s="23" t="s">
        <v>37</v>
      </c>
      <c r="P652" s="122" t="s">
        <v>38</v>
      </c>
      <c r="Q652" s="124"/>
    </row>
    <row r="653" spans="1:17" ht="57.75" customHeight="1" thickBot="1" x14ac:dyDescent="0.25">
      <c r="A653" s="116" t="s">
        <v>357</v>
      </c>
      <c r="B653" s="126"/>
      <c r="C653" s="127"/>
      <c r="D653" s="129" t="s">
        <v>138</v>
      </c>
      <c r="E653" s="130"/>
      <c r="F653" s="130"/>
      <c r="G653" s="131"/>
      <c r="H653" s="116" t="s">
        <v>358</v>
      </c>
      <c r="I653" s="127"/>
      <c r="J653" s="100" t="s">
        <v>390</v>
      </c>
      <c r="K653" s="133">
        <v>100</v>
      </c>
      <c r="L653" s="127"/>
      <c r="M653" s="96" t="s">
        <v>573</v>
      </c>
      <c r="N653" s="127"/>
      <c r="O653" s="2"/>
      <c r="P653" s="71" t="s">
        <v>574</v>
      </c>
      <c r="Q653" s="21"/>
    </row>
    <row r="654" spans="1:17" ht="15" customHeight="1" thickBot="1" x14ac:dyDescent="0.25">
      <c r="A654" s="128"/>
      <c r="B654" s="106"/>
      <c r="C654" s="104"/>
      <c r="D654" s="18"/>
      <c r="E654" s="19"/>
      <c r="F654" s="19"/>
      <c r="G654" s="20"/>
      <c r="H654" s="128"/>
      <c r="I654" s="104"/>
      <c r="J654" s="132"/>
      <c r="K654" s="18"/>
      <c r="L654" s="20"/>
      <c r="M654" s="128"/>
      <c r="N654" s="104"/>
      <c r="O654" s="22" t="s">
        <v>30</v>
      </c>
      <c r="P654" s="134" t="s">
        <v>30</v>
      </c>
      <c r="Q654" s="104"/>
    </row>
    <row r="655" spans="1:17" ht="51" customHeight="1" thickBot="1" x14ac:dyDescent="0.25">
      <c r="A655" s="135" t="s">
        <v>359</v>
      </c>
      <c r="B655" s="111"/>
      <c r="C655" s="136"/>
      <c r="D655" s="129" t="s">
        <v>163</v>
      </c>
      <c r="E655" s="130"/>
      <c r="F655" s="130"/>
      <c r="G655" s="131"/>
      <c r="H655" s="135" t="s">
        <v>41</v>
      </c>
      <c r="I655" s="136"/>
      <c r="J655" s="107" t="s">
        <v>575</v>
      </c>
      <c r="K655" s="133" t="s">
        <v>15</v>
      </c>
      <c r="L655" s="127"/>
      <c r="M655" s="103" t="s">
        <v>576</v>
      </c>
      <c r="N655" s="136"/>
      <c r="O655" s="2"/>
      <c r="P655" s="1"/>
      <c r="Q655" s="21"/>
    </row>
    <row r="656" spans="1:17" ht="63" customHeight="1" thickBot="1" x14ac:dyDescent="0.25">
      <c r="A656" s="128"/>
      <c r="B656" s="106"/>
      <c r="C656" s="104"/>
      <c r="D656" s="18"/>
      <c r="E656" s="19"/>
      <c r="F656" s="19"/>
      <c r="G656" s="20"/>
      <c r="H656" s="128"/>
      <c r="I656" s="104"/>
      <c r="J656" s="132"/>
      <c r="K656" s="18"/>
      <c r="L656" s="20"/>
      <c r="M656" s="128"/>
      <c r="N656" s="104"/>
      <c r="O656" s="22" t="s">
        <v>30</v>
      </c>
      <c r="P656" s="134" t="s">
        <v>30</v>
      </c>
      <c r="Q656" s="104"/>
    </row>
    <row r="657" spans="1:17" ht="35.25" customHeight="1" thickBot="1" x14ac:dyDescent="0.25">
      <c r="A657" s="135" t="s">
        <v>360</v>
      </c>
      <c r="B657" s="111"/>
      <c r="C657" s="136"/>
      <c r="D657" s="129" t="s">
        <v>147</v>
      </c>
      <c r="E657" s="130"/>
      <c r="F657" s="130"/>
      <c r="G657" s="131"/>
      <c r="H657" s="135" t="s">
        <v>41</v>
      </c>
      <c r="I657" s="136"/>
      <c r="J657" s="107" t="s">
        <v>390</v>
      </c>
      <c r="K657" s="133" t="s">
        <v>15</v>
      </c>
      <c r="L657" s="127"/>
      <c r="M657" s="103" t="s">
        <v>577</v>
      </c>
      <c r="N657" s="136"/>
      <c r="O657" s="2"/>
      <c r="P657" s="1"/>
      <c r="Q657" s="21"/>
    </row>
    <row r="658" spans="1:17" ht="9.75" customHeight="1" thickBot="1" x14ac:dyDescent="0.25">
      <c r="A658" s="128"/>
      <c r="B658" s="106"/>
      <c r="C658" s="104"/>
      <c r="D658" s="18"/>
      <c r="E658" s="19"/>
      <c r="F658" s="19"/>
      <c r="G658" s="20"/>
      <c r="H658" s="128"/>
      <c r="I658" s="104"/>
      <c r="J658" s="132"/>
      <c r="K658" s="18"/>
      <c r="L658" s="20"/>
      <c r="M658" s="128"/>
      <c r="N658" s="104"/>
      <c r="O658" s="22" t="s">
        <v>30</v>
      </c>
      <c r="P658" s="134" t="s">
        <v>30</v>
      </c>
      <c r="Q658" s="104"/>
    </row>
    <row r="659" spans="1:17" ht="36" customHeight="1" thickBot="1" x14ac:dyDescent="0.25">
      <c r="A659" s="135" t="s">
        <v>361</v>
      </c>
      <c r="B659" s="111"/>
      <c r="C659" s="136"/>
      <c r="D659" s="129" t="s">
        <v>147</v>
      </c>
      <c r="E659" s="130"/>
      <c r="F659" s="130"/>
      <c r="G659" s="131"/>
      <c r="H659" s="135" t="s">
        <v>41</v>
      </c>
      <c r="I659" s="136"/>
      <c r="J659" s="107" t="s">
        <v>390</v>
      </c>
      <c r="K659" s="133" t="s">
        <v>15</v>
      </c>
      <c r="L659" s="127"/>
      <c r="M659" s="103" t="s">
        <v>578</v>
      </c>
      <c r="N659" s="136"/>
      <c r="O659" s="2"/>
      <c r="P659" s="1"/>
      <c r="Q659" s="21"/>
    </row>
    <row r="660" spans="1:17" ht="15" customHeight="1" thickBot="1" x14ac:dyDescent="0.25">
      <c r="A660" s="128"/>
      <c r="B660" s="106"/>
      <c r="C660" s="104"/>
      <c r="D660" s="18"/>
      <c r="E660" s="19"/>
      <c r="F660" s="19"/>
      <c r="G660" s="20"/>
      <c r="H660" s="128"/>
      <c r="I660" s="104"/>
      <c r="J660" s="132"/>
      <c r="K660" s="18"/>
      <c r="L660" s="20"/>
      <c r="M660" s="128"/>
      <c r="N660" s="104"/>
      <c r="O660" s="22" t="s">
        <v>30</v>
      </c>
      <c r="P660" s="134" t="s">
        <v>30</v>
      </c>
      <c r="Q660" s="104"/>
    </row>
    <row r="661" spans="1:17" ht="36" customHeight="1" thickBot="1" x14ac:dyDescent="0.25">
      <c r="A661" s="135" t="s">
        <v>362</v>
      </c>
      <c r="B661" s="111"/>
      <c r="C661" s="136"/>
      <c r="D661" s="129" t="s">
        <v>147</v>
      </c>
      <c r="E661" s="130"/>
      <c r="F661" s="130"/>
      <c r="G661" s="131"/>
      <c r="H661" s="135" t="s">
        <v>41</v>
      </c>
      <c r="I661" s="136"/>
      <c r="J661" s="107" t="s">
        <v>390</v>
      </c>
      <c r="K661" s="133" t="s">
        <v>15</v>
      </c>
      <c r="L661" s="127"/>
      <c r="M661" s="103" t="s">
        <v>578</v>
      </c>
      <c r="N661" s="136"/>
      <c r="O661" s="2"/>
      <c r="P661" s="1"/>
      <c r="Q661" s="21"/>
    </row>
    <row r="662" spans="1:17" ht="15" customHeight="1" thickBot="1" x14ac:dyDescent="0.25">
      <c r="A662" s="128"/>
      <c r="B662" s="106"/>
      <c r="C662" s="104"/>
      <c r="D662" s="18"/>
      <c r="E662" s="19"/>
      <c r="F662" s="19"/>
      <c r="G662" s="20"/>
      <c r="H662" s="128"/>
      <c r="I662" s="104"/>
      <c r="J662" s="132"/>
      <c r="K662" s="18"/>
      <c r="L662" s="20"/>
      <c r="M662" s="128"/>
      <c r="N662" s="104"/>
      <c r="O662" s="22" t="s">
        <v>30</v>
      </c>
      <c r="P662" s="134" t="s">
        <v>30</v>
      </c>
      <c r="Q662" s="104"/>
    </row>
    <row r="663" spans="1:17" ht="66" customHeight="1" thickBot="1" x14ac:dyDescent="0.25">
      <c r="A663" s="135" t="s">
        <v>363</v>
      </c>
      <c r="B663" s="111"/>
      <c r="C663" s="136"/>
      <c r="D663" s="129" t="s">
        <v>147</v>
      </c>
      <c r="E663" s="130"/>
      <c r="F663" s="130"/>
      <c r="G663" s="131"/>
      <c r="H663" s="135" t="s">
        <v>41</v>
      </c>
      <c r="I663" s="136"/>
      <c r="J663" s="107" t="s">
        <v>390</v>
      </c>
      <c r="K663" s="133" t="s">
        <v>15</v>
      </c>
      <c r="L663" s="127"/>
      <c r="M663" s="103" t="s">
        <v>579</v>
      </c>
      <c r="N663" s="136"/>
      <c r="O663" s="17"/>
      <c r="P663" s="17"/>
      <c r="Q663" s="21"/>
    </row>
    <row r="664" spans="1:17" ht="15" customHeight="1" thickBot="1" x14ac:dyDescent="0.25">
      <c r="A664" s="128"/>
      <c r="B664" s="106"/>
      <c r="C664" s="104"/>
      <c r="D664" s="18"/>
      <c r="E664" s="19"/>
      <c r="F664" s="19"/>
      <c r="G664" s="20"/>
      <c r="H664" s="128"/>
      <c r="I664" s="104"/>
      <c r="J664" s="132"/>
      <c r="K664" s="18"/>
      <c r="L664" s="20"/>
      <c r="M664" s="128"/>
      <c r="N664" s="104"/>
      <c r="O664" s="17"/>
      <c r="P664" s="17"/>
      <c r="Q664" s="20"/>
    </row>
    <row r="665" spans="1:17" ht="91.5" customHeight="1" thickBot="1" x14ac:dyDescent="0.25">
      <c r="A665" s="135" t="s">
        <v>364</v>
      </c>
      <c r="B665" s="111"/>
      <c r="C665" s="136"/>
      <c r="D665" s="129" t="s">
        <v>147</v>
      </c>
      <c r="E665" s="130"/>
      <c r="F665" s="130"/>
      <c r="G665" s="131"/>
      <c r="H665" s="135" t="s">
        <v>41</v>
      </c>
      <c r="I665" s="136"/>
      <c r="J665" s="107" t="s">
        <v>396</v>
      </c>
      <c r="K665" s="133" t="s">
        <v>15</v>
      </c>
      <c r="L665" s="127"/>
      <c r="M665" s="103"/>
      <c r="N665" s="136"/>
      <c r="O665" s="64" t="s">
        <v>580</v>
      </c>
      <c r="P665" s="1"/>
      <c r="Q665" s="21"/>
    </row>
    <row r="666" spans="1:17" ht="15" customHeight="1" thickBot="1" x14ac:dyDescent="0.25">
      <c r="A666" s="128"/>
      <c r="B666" s="106"/>
      <c r="C666" s="104"/>
      <c r="D666" s="18"/>
      <c r="E666" s="19"/>
      <c r="F666" s="19"/>
      <c r="G666" s="20"/>
      <c r="H666" s="128"/>
      <c r="I666" s="104"/>
      <c r="J666" s="132"/>
      <c r="K666" s="18"/>
      <c r="L666" s="20"/>
      <c r="M666" s="128"/>
      <c r="N666" s="104"/>
      <c r="O666" s="22" t="s">
        <v>30</v>
      </c>
      <c r="P666" s="134" t="s">
        <v>30</v>
      </c>
      <c r="Q666" s="104"/>
    </row>
    <row r="667" spans="1:17" ht="77.25" customHeight="1" thickBot="1" x14ac:dyDescent="0.25">
      <c r="A667" s="135" t="s">
        <v>365</v>
      </c>
      <c r="B667" s="111"/>
      <c r="C667" s="136"/>
      <c r="D667" s="129" t="s">
        <v>147</v>
      </c>
      <c r="E667" s="130"/>
      <c r="F667" s="130"/>
      <c r="G667" s="131"/>
      <c r="H667" s="135" t="s">
        <v>41</v>
      </c>
      <c r="I667" s="136"/>
      <c r="J667" s="107" t="s">
        <v>501</v>
      </c>
      <c r="K667" s="133" t="s">
        <v>15</v>
      </c>
      <c r="L667" s="127"/>
      <c r="M667" s="103" t="s">
        <v>581</v>
      </c>
      <c r="N667" s="136"/>
      <c r="O667" s="2"/>
      <c r="P667" s="1"/>
      <c r="Q667" s="21"/>
    </row>
    <row r="668" spans="1:17" ht="15" customHeight="1" thickBot="1" x14ac:dyDescent="0.25">
      <c r="A668" s="128"/>
      <c r="B668" s="106"/>
      <c r="C668" s="104"/>
      <c r="D668" s="18"/>
      <c r="E668" s="19"/>
      <c r="F668" s="19"/>
      <c r="G668" s="20"/>
      <c r="H668" s="128"/>
      <c r="I668" s="104"/>
      <c r="J668" s="132"/>
      <c r="K668" s="18"/>
      <c r="L668" s="20"/>
      <c r="M668" s="128"/>
      <c r="N668" s="104"/>
      <c r="O668" s="22" t="s">
        <v>30</v>
      </c>
      <c r="P668" s="134" t="s">
        <v>30</v>
      </c>
      <c r="Q668" s="104"/>
    </row>
    <row r="669" spans="1:17" ht="36" customHeight="1" thickBot="1" x14ac:dyDescent="0.25">
      <c r="A669" s="293" t="s">
        <v>366</v>
      </c>
      <c r="B669" s="318"/>
      <c r="C669" s="283"/>
      <c r="D669" s="129" t="s">
        <v>159</v>
      </c>
      <c r="E669" s="130"/>
      <c r="F669" s="130"/>
      <c r="G669" s="131"/>
      <c r="H669" s="135" t="s">
        <v>139</v>
      </c>
      <c r="I669" s="136"/>
      <c r="J669" s="176" t="s">
        <v>582</v>
      </c>
      <c r="K669" s="133" t="s">
        <v>15</v>
      </c>
      <c r="L669" s="127"/>
      <c r="M669" s="137" t="s">
        <v>43</v>
      </c>
      <c r="N669" s="136"/>
      <c r="O669" s="320" t="s">
        <v>583</v>
      </c>
      <c r="P669" s="322" t="s">
        <v>584</v>
      </c>
      <c r="Q669" s="323"/>
    </row>
    <row r="670" spans="1:17" ht="72.75" customHeight="1" thickBot="1" x14ac:dyDescent="0.25">
      <c r="A670" s="183"/>
      <c r="B670" s="188"/>
      <c r="C670" s="177"/>
      <c r="D670" s="18"/>
      <c r="E670" s="19"/>
      <c r="F670" s="19"/>
      <c r="G670" s="20"/>
      <c r="H670" s="128"/>
      <c r="I670" s="104"/>
      <c r="J670" s="181"/>
      <c r="K670" s="18"/>
      <c r="L670" s="20"/>
      <c r="M670" s="128"/>
      <c r="N670" s="104"/>
      <c r="O670" s="321"/>
      <c r="P670" s="324"/>
      <c r="Q670" s="325"/>
    </row>
    <row r="671" spans="1:17" ht="60" customHeight="1" thickBot="1" x14ac:dyDescent="0.25">
      <c r="A671" s="135" t="s">
        <v>367</v>
      </c>
      <c r="B671" s="111"/>
      <c r="C671" s="136"/>
      <c r="D671" s="129" t="s">
        <v>40</v>
      </c>
      <c r="E671" s="130"/>
      <c r="F671" s="130"/>
      <c r="G671" s="131"/>
      <c r="H671" s="135" t="s">
        <v>358</v>
      </c>
      <c r="I671" s="136"/>
      <c r="J671" s="107" t="s">
        <v>390</v>
      </c>
      <c r="K671" s="133" t="s">
        <v>558</v>
      </c>
      <c r="L671" s="127"/>
      <c r="M671" s="103" t="s">
        <v>585</v>
      </c>
      <c r="N671" s="136"/>
      <c r="O671" s="2"/>
      <c r="P671" s="71" t="s">
        <v>574</v>
      </c>
      <c r="Q671" s="21"/>
    </row>
    <row r="672" spans="1:17" ht="15" customHeight="1" thickBot="1" x14ac:dyDescent="0.25">
      <c r="A672" s="128"/>
      <c r="B672" s="106"/>
      <c r="C672" s="104"/>
      <c r="D672" s="18"/>
      <c r="E672" s="19"/>
      <c r="F672" s="19"/>
      <c r="G672" s="20"/>
      <c r="H672" s="128"/>
      <c r="I672" s="104"/>
      <c r="J672" s="132"/>
      <c r="K672" s="18"/>
      <c r="L672" s="20"/>
      <c r="M672" s="128"/>
      <c r="N672" s="104"/>
      <c r="O672" s="22" t="s">
        <v>30</v>
      </c>
      <c r="P672" s="134" t="s">
        <v>30</v>
      </c>
      <c r="Q672" s="104"/>
    </row>
    <row r="673" spans="1:17" ht="369" customHeight="1" thickBot="1" x14ac:dyDescent="0.25">
      <c r="A673" s="293" t="s">
        <v>368</v>
      </c>
      <c r="B673" s="318"/>
      <c r="C673" s="283"/>
      <c r="D673" s="287" t="s">
        <v>138</v>
      </c>
      <c r="E673" s="288"/>
      <c r="F673" s="288"/>
      <c r="G673" s="289"/>
      <c r="H673" s="293" t="s">
        <v>343</v>
      </c>
      <c r="I673" s="283"/>
      <c r="J673" s="176" t="s">
        <v>575</v>
      </c>
      <c r="K673" s="189" t="s">
        <v>15</v>
      </c>
      <c r="L673" s="182"/>
      <c r="M673" s="319" t="s">
        <v>43</v>
      </c>
      <c r="N673" s="283"/>
      <c r="O673" s="63" t="s">
        <v>586</v>
      </c>
      <c r="P673" s="48"/>
      <c r="Q673" s="49"/>
    </row>
    <row r="674" spans="1:17" ht="17.25" customHeight="1" thickBot="1" x14ac:dyDescent="0.25">
      <c r="A674" s="183"/>
      <c r="B674" s="188"/>
      <c r="C674" s="177"/>
      <c r="D674" s="34"/>
      <c r="E674" s="50"/>
      <c r="F674" s="50"/>
      <c r="G674" s="35"/>
      <c r="H674" s="183"/>
      <c r="I674" s="177"/>
      <c r="J674" s="181"/>
      <c r="K674" s="34"/>
      <c r="L674" s="35"/>
      <c r="M674" s="183"/>
      <c r="N674" s="177"/>
      <c r="O674" s="32" t="s">
        <v>30</v>
      </c>
      <c r="P674" s="184" t="s">
        <v>30</v>
      </c>
      <c r="Q674" s="177"/>
    </row>
    <row r="675" spans="1:17" ht="129.75" customHeight="1" thickBot="1" x14ac:dyDescent="0.25">
      <c r="A675" s="326" t="s">
        <v>369</v>
      </c>
      <c r="B675" s="327"/>
      <c r="C675" s="212"/>
      <c r="D675" s="328" t="s">
        <v>138</v>
      </c>
      <c r="E675" s="329"/>
      <c r="F675" s="329"/>
      <c r="G675" s="330"/>
      <c r="H675" s="326" t="s">
        <v>41</v>
      </c>
      <c r="I675" s="212"/>
      <c r="J675" s="331" t="s">
        <v>582</v>
      </c>
      <c r="K675" s="333" t="s">
        <v>15</v>
      </c>
      <c r="L675" s="206"/>
      <c r="M675" s="211" t="s">
        <v>43</v>
      </c>
      <c r="N675" s="212"/>
      <c r="O675" s="57" t="s">
        <v>587</v>
      </c>
      <c r="P675" s="1"/>
      <c r="Q675" s="21"/>
    </row>
    <row r="676" spans="1:17" ht="15" customHeight="1" thickBot="1" x14ac:dyDescent="0.25">
      <c r="A676" s="207"/>
      <c r="B676" s="215"/>
      <c r="C676" s="208"/>
      <c r="D676" s="36"/>
      <c r="E676" s="41"/>
      <c r="F676" s="41"/>
      <c r="G676" s="37"/>
      <c r="H676" s="207"/>
      <c r="I676" s="208"/>
      <c r="J676" s="332"/>
      <c r="K676" s="36"/>
      <c r="L676" s="37"/>
      <c r="M676" s="207"/>
      <c r="N676" s="208"/>
      <c r="O676" s="58" t="s">
        <v>30</v>
      </c>
      <c r="P676" s="134" t="s">
        <v>30</v>
      </c>
      <c r="Q676" s="104"/>
    </row>
    <row r="677" spans="1:17" ht="144.75" customHeight="1" thickBot="1" x14ac:dyDescent="0.25">
      <c r="A677" s="326" t="s">
        <v>370</v>
      </c>
      <c r="B677" s="327"/>
      <c r="C677" s="212"/>
      <c r="D677" s="328" t="s">
        <v>138</v>
      </c>
      <c r="E677" s="329"/>
      <c r="F677" s="329"/>
      <c r="G677" s="330"/>
      <c r="H677" s="326" t="s">
        <v>41</v>
      </c>
      <c r="I677" s="212"/>
      <c r="J677" s="331" t="s">
        <v>582</v>
      </c>
      <c r="K677" s="333" t="s">
        <v>15</v>
      </c>
      <c r="L677" s="206"/>
      <c r="M677" s="211" t="s">
        <v>43</v>
      </c>
      <c r="N677" s="212"/>
      <c r="O677" s="72" t="s">
        <v>588</v>
      </c>
      <c r="P677" s="1"/>
      <c r="Q677" s="21"/>
    </row>
    <row r="678" spans="1:17" ht="15" customHeight="1" thickBot="1" x14ac:dyDescent="0.25">
      <c r="A678" s="207"/>
      <c r="B678" s="215"/>
      <c r="C678" s="208"/>
      <c r="D678" s="36"/>
      <c r="E678" s="41"/>
      <c r="F678" s="41"/>
      <c r="G678" s="37"/>
      <c r="H678" s="207"/>
      <c r="I678" s="208"/>
      <c r="J678" s="332"/>
      <c r="K678" s="36"/>
      <c r="L678" s="37"/>
      <c r="M678" s="207"/>
      <c r="N678" s="208"/>
      <c r="O678" s="58" t="s">
        <v>30</v>
      </c>
      <c r="P678" s="134" t="s">
        <v>30</v>
      </c>
      <c r="Q678" s="104"/>
    </row>
    <row r="679" spans="1:17" ht="167.25" customHeight="1" thickBot="1" x14ac:dyDescent="0.25">
      <c r="A679" s="135" t="s">
        <v>371</v>
      </c>
      <c r="B679" s="111"/>
      <c r="C679" s="136"/>
      <c r="D679" s="129" t="s">
        <v>138</v>
      </c>
      <c r="E679" s="130"/>
      <c r="F679" s="130"/>
      <c r="G679" s="131"/>
      <c r="H679" s="135" t="s">
        <v>372</v>
      </c>
      <c r="I679" s="136"/>
      <c r="J679" s="107" t="s">
        <v>575</v>
      </c>
      <c r="K679" s="133" t="s">
        <v>15</v>
      </c>
      <c r="L679" s="127"/>
      <c r="M679" s="103" t="s">
        <v>589</v>
      </c>
      <c r="N679" s="136"/>
      <c r="O679" s="2"/>
      <c r="P679" s="1"/>
      <c r="Q679" s="21"/>
    </row>
    <row r="680" spans="1:17" ht="10.5" customHeight="1" thickBot="1" x14ac:dyDescent="0.25">
      <c r="A680" s="128"/>
      <c r="B680" s="106"/>
      <c r="C680" s="104"/>
      <c r="D680" s="18"/>
      <c r="E680" s="19"/>
      <c r="F680" s="19"/>
      <c r="G680" s="20"/>
      <c r="H680" s="128"/>
      <c r="I680" s="104"/>
      <c r="J680" s="132"/>
      <c r="K680" s="18"/>
      <c r="L680" s="20"/>
      <c r="M680" s="128"/>
      <c r="N680" s="104"/>
      <c r="O680" s="22" t="s">
        <v>30</v>
      </c>
      <c r="P680" s="134" t="s">
        <v>30</v>
      </c>
      <c r="Q680" s="104"/>
    </row>
    <row r="681" spans="1:17" ht="92.25" customHeight="1" thickBot="1" x14ac:dyDescent="0.25">
      <c r="A681" s="135" t="s">
        <v>373</v>
      </c>
      <c r="B681" s="111"/>
      <c r="C681" s="136"/>
      <c r="D681" s="129" t="s">
        <v>138</v>
      </c>
      <c r="E681" s="130"/>
      <c r="F681" s="130"/>
      <c r="G681" s="131"/>
      <c r="H681" s="135" t="s">
        <v>372</v>
      </c>
      <c r="I681" s="136"/>
      <c r="J681" s="107" t="s">
        <v>390</v>
      </c>
      <c r="K681" s="133" t="s">
        <v>15</v>
      </c>
      <c r="L681" s="127"/>
      <c r="M681" s="103" t="s">
        <v>590</v>
      </c>
      <c r="N681" s="136"/>
      <c r="O681" s="2"/>
      <c r="P681" s="1"/>
      <c r="Q681" s="21"/>
    </row>
    <row r="682" spans="1:17" ht="15" customHeight="1" thickBot="1" x14ac:dyDescent="0.25">
      <c r="A682" s="128"/>
      <c r="B682" s="106"/>
      <c r="C682" s="104"/>
      <c r="D682" s="18"/>
      <c r="E682" s="19"/>
      <c r="F682" s="19"/>
      <c r="G682" s="20"/>
      <c r="H682" s="128"/>
      <c r="I682" s="104"/>
      <c r="J682" s="132"/>
      <c r="K682" s="18"/>
      <c r="L682" s="20"/>
      <c r="M682" s="128"/>
      <c r="N682" s="104"/>
      <c r="O682" s="22" t="s">
        <v>30</v>
      </c>
      <c r="P682" s="134" t="s">
        <v>30</v>
      </c>
      <c r="Q682" s="104"/>
    </row>
    <row r="683" spans="1:17" ht="87.75" customHeight="1" thickBot="1" x14ac:dyDescent="0.25">
      <c r="A683" s="135" t="s">
        <v>374</v>
      </c>
      <c r="B683" s="111"/>
      <c r="C683" s="136"/>
      <c r="D683" s="129" t="s">
        <v>138</v>
      </c>
      <c r="E683" s="130"/>
      <c r="F683" s="130"/>
      <c r="G683" s="131"/>
      <c r="H683" s="135" t="s">
        <v>372</v>
      </c>
      <c r="I683" s="136"/>
      <c r="J683" s="107" t="s">
        <v>575</v>
      </c>
      <c r="K683" s="133" t="s">
        <v>15</v>
      </c>
      <c r="L683" s="127"/>
      <c r="M683" s="103" t="s">
        <v>591</v>
      </c>
      <c r="N683" s="136"/>
      <c r="O683" s="2"/>
      <c r="P683" s="1"/>
      <c r="Q683" s="21"/>
    </row>
    <row r="684" spans="1:17" ht="69" customHeight="1" thickBot="1" x14ac:dyDescent="0.25">
      <c r="A684" s="128"/>
      <c r="B684" s="106"/>
      <c r="C684" s="104"/>
      <c r="D684" s="18"/>
      <c r="E684" s="19"/>
      <c r="F684" s="19"/>
      <c r="G684" s="20"/>
      <c r="H684" s="128"/>
      <c r="I684" s="104"/>
      <c r="J684" s="132"/>
      <c r="K684" s="18"/>
      <c r="L684" s="20"/>
      <c r="M684" s="128"/>
      <c r="N684" s="104"/>
      <c r="O684" s="22" t="s">
        <v>30</v>
      </c>
      <c r="P684" s="134" t="s">
        <v>30</v>
      </c>
      <c r="Q684" s="104"/>
    </row>
    <row r="685" spans="1:17" ht="159.75" customHeight="1" thickBot="1" x14ac:dyDescent="0.25">
      <c r="A685" s="293" t="s">
        <v>375</v>
      </c>
      <c r="B685" s="318"/>
      <c r="C685" s="283"/>
      <c r="D685" s="287" t="s">
        <v>138</v>
      </c>
      <c r="E685" s="288"/>
      <c r="F685" s="288"/>
      <c r="G685" s="289"/>
      <c r="H685" s="293" t="s">
        <v>343</v>
      </c>
      <c r="I685" s="283"/>
      <c r="J685" s="176" t="s">
        <v>575</v>
      </c>
      <c r="K685" s="189" t="s">
        <v>15</v>
      </c>
      <c r="L685" s="182"/>
      <c r="M685" s="319" t="s">
        <v>43</v>
      </c>
      <c r="N685" s="283"/>
      <c r="O685" s="63" t="s">
        <v>592</v>
      </c>
      <c r="P685" s="48"/>
      <c r="Q685" s="49"/>
    </row>
    <row r="686" spans="1:17" ht="15" customHeight="1" thickBot="1" x14ac:dyDescent="0.25">
      <c r="A686" s="183"/>
      <c r="B686" s="188"/>
      <c r="C686" s="177"/>
      <c r="D686" s="34"/>
      <c r="E686" s="50"/>
      <c r="F686" s="50"/>
      <c r="G686" s="35"/>
      <c r="H686" s="183"/>
      <c r="I686" s="177"/>
      <c r="J686" s="181"/>
      <c r="K686" s="34"/>
      <c r="L686" s="35"/>
      <c r="M686" s="183"/>
      <c r="N686" s="177"/>
      <c r="O686" s="32" t="s">
        <v>30</v>
      </c>
      <c r="P686" s="184" t="s">
        <v>30</v>
      </c>
      <c r="Q686" s="177"/>
    </row>
    <row r="687" spans="1:17" ht="115.5" customHeight="1" thickBot="1" x14ac:dyDescent="0.25">
      <c r="A687" s="135" t="s">
        <v>376</v>
      </c>
      <c r="B687" s="111"/>
      <c r="C687" s="136"/>
      <c r="D687" s="129" t="s">
        <v>138</v>
      </c>
      <c r="E687" s="130"/>
      <c r="F687" s="130"/>
      <c r="G687" s="131"/>
      <c r="H687" s="135" t="s">
        <v>358</v>
      </c>
      <c r="I687" s="136"/>
      <c r="J687" s="107" t="s">
        <v>390</v>
      </c>
      <c r="K687" s="133">
        <v>100</v>
      </c>
      <c r="L687" s="127"/>
      <c r="M687" s="103" t="s">
        <v>593</v>
      </c>
      <c r="N687" s="136"/>
      <c r="O687" s="272" t="s">
        <v>493</v>
      </c>
      <c r="P687" s="334" t="s">
        <v>594</v>
      </c>
      <c r="Q687" s="335"/>
    </row>
    <row r="688" spans="1:17" ht="165" customHeight="1" thickBot="1" x14ac:dyDescent="0.25">
      <c r="A688" s="128"/>
      <c r="B688" s="106"/>
      <c r="C688" s="104"/>
      <c r="D688" s="18"/>
      <c r="E688" s="19"/>
      <c r="F688" s="19"/>
      <c r="G688" s="20"/>
      <c r="H688" s="128"/>
      <c r="I688" s="104"/>
      <c r="J688" s="132"/>
      <c r="K688" s="18"/>
      <c r="L688" s="20"/>
      <c r="M688" s="128"/>
      <c r="N688" s="104"/>
      <c r="O688" s="273"/>
      <c r="P688" s="336"/>
      <c r="Q688" s="337"/>
    </row>
    <row r="689" spans="1:17" ht="46.5" customHeight="1" thickBot="1" x14ac:dyDescent="0.25">
      <c r="A689" s="293" t="s">
        <v>377</v>
      </c>
      <c r="B689" s="318"/>
      <c r="C689" s="283"/>
      <c r="D689" s="287" t="s">
        <v>138</v>
      </c>
      <c r="E689" s="288"/>
      <c r="F689" s="288"/>
      <c r="G689" s="289"/>
      <c r="H689" s="293" t="s">
        <v>343</v>
      </c>
      <c r="I689" s="283"/>
      <c r="J689" s="176" t="s">
        <v>409</v>
      </c>
      <c r="K689" s="189" t="s">
        <v>15</v>
      </c>
      <c r="L689" s="182"/>
      <c r="M689" s="319" t="s">
        <v>43</v>
      </c>
      <c r="N689" s="283"/>
      <c r="O689" s="56"/>
      <c r="P689" s="290" t="s">
        <v>595</v>
      </c>
      <c r="Q689" s="309"/>
    </row>
    <row r="690" spans="1:17" ht="15" customHeight="1" thickBot="1" x14ac:dyDescent="0.25">
      <c r="A690" s="183"/>
      <c r="B690" s="188"/>
      <c r="C690" s="177"/>
      <c r="D690" s="34"/>
      <c r="E690" s="50"/>
      <c r="F690" s="50"/>
      <c r="G690" s="35"/>
      <c r="H690" s="183"/>
      <c r="I690" s="177"/>
      <c r="J690" s="181"/>
      <c r="K690" s="34"/>
      <c r="L690" s="35"/>
      <c r="M690" s="183"/>
      <c r="N690" s="177"/>
      <c r="O690" s="32" t="s">
        <v>30</v>
      </c>
      <c r="P690" s="184" t="s">
        <v>30</v>
      </c>
      <c r="Q690" s="177"/>
    </row>
    <row r="691" spans="1:17" ht="61.5" customHeight="1" thickBot="1" x14ac:dyDescent="0.25">
      <c r="A691" s="135" t="s">
        <v>378</v>
      </c>
      <c r="B691" s="111"/>
      <c r="C691" s="136"/>
      <c r="D691" s="129" t="s">
        <v>138</v>
      </c>
      <c r="E691" s="130"/>
      <c r="F691" s="130"/>
      <c r="G691" s="131"/>
      <c r="H691" s="135" t="s">
        <v>358</v>
      </c>
      <c r="I691" s="136"/>
      <c r="J691" s="107" t="s">
        <v>42</v>
      </c>
      <c r="K691" s="133">
        <v>100</v>
      </c>
      <c r="L691" s="127"/>
      <c r="M691" s="103" t="s">
        <v>596</v>
      </c>
      <c r="N691" s="136"/>
      <c r="O691" s="2"/>
      <c r="P691" s="71" t="s">
        <v>597</v>
      </c>
      <c r="Q691" s="59"/>
    </row>
    <row r="692" spans="1:17" ht="15" customHeight="1" thickBot="1" x14ac:dyDescent="0.25">
      <c r="A692" s="128"/>
      <c r="B692" s="106"/>
      <c r="C692" s="104"/>
      <c r="D692" s="18"/>
      <c r="E692" s="19"/>
      <c r="F692" s="19"/>
      <c r="G692" s="20"/>
      <c r="H692" s="128"/>
      <c r="I692" s="104"/>
      <c r="J692" s="132"/>
      <c r="K692" s="18"/>
      <c r="L692" s="20"/>
      <c r="M692" s="128"/>
      <c r="N692" s="104"/>
      <c r="O692" s="22" t="s">
        <v>30</v>
      </c>
      <c r="P692" s="60"/>
      <c r="Q692" s="61"/>
    </row>
    <row r="693" spans="1:17" ht="66.75" customHeight="1" thickBot="1" x14ac:dyDescent="0.25">
      <c r="A693" s="135" t="s">
        <v>379</v>
      </c>
      <c r="B693" s="111"/>
      <c r="C693" s="136"/>
      <c r="D693" s="129" t="s">
        <v>138</v>
      </c>
      <c r="E693" s="130"/>
      <c r="F693" s="130"/>
      <c r="G693" s="131"/>
      <c r="H693" s="135" t="s">
        <v>358</v>
      </c>
      <c r="I693" s="136"/>
      <c r="J693" s="107" t="s">
        <v>42</v>
      </c>
      <c r="K693" s="133">
        <v>100</v>
      </c>
      <c r="L693" s="127"/>
      <c r="M693" s="137" t="s">
        <v>495</v>
      </c>
      <c r="N693" s="136"/>
      <c r="O693" s="2"/>
      <c r="P693" s="334" t="s">
        <v>598</v>
      </c>
      <c r="Q693" s="335"/>
    </row>
    <row r="694" spans="1:17" ht="15" customHeight="1" thickBot="1" x14ac:dyDescent="0.25">
      <c r="A694" s="128"/>
      <c r="B694" s="106"/>
      <c r="C694" s="104"/>
      <c r="D694" s="18"/>
      <c r="E694" s="19"/>
      <c r="F694" s="19"/>
      <c r="G694" s="20"/>
      <c r="H694" s="128"/>
      <c r="I694" s="104"/>
      <c r="J694" s="132"/>
      <c r="K694" s="18"/>
      <c r="L694" s="20"/>
      <c r="M694" s="128"/>
      <c r="N694" s="104"/>
      <c r="O694" s="22" t="s">
        <v>30</v>
      </c>
      <c r="P694" s="336"/>
      <c r="Q694" s="337"/>
    </row>
    <row r="695" spans="1:17" ht="59.25" customHeight="1" thickBot="1" x14ac:dyDescent="0.25">
      <c r="A695" s="107" t="s">
        <v>380</v>
      </c>
      <c r="B695" s="111"/>
      <c r="C695" s="136"/>
      <c r="D695" s="129" t="s">
        <v>147</v>
      </c>
      <c r="E695" s="130"/>
      <c r="F695" s="130"/>
      <c r="G695" s="131"/>
      <c r="H695" s="135" t="s">
        <v>358</v>
      </c>
      <c r="I695" s="136"/>
      <c r="J695" s="107" t="s">
        <v>42</v>
      </c>
      <c r="K695" s="133">
        <v>100</v>
      </c>
      <c r="L695" s="127"/>
      <c r="M695" s="137" t="s">
        <v>599</v>
      </c>
      <c r="N695" s="136"/>
      <c r="O695" s="2"/>
      <c r="P695" s="71" t="s">
        <v>600</v>
      </c>
      <c r="Q695" s="21"/>
    </row>
    <row r="696" spans="1:17" ht="15" customHeight="1" thickBot="1" x14ac:dyDescent="0.25">
      <c r="A696" s="128"/>
      <c r="B696" s="106"/>
      <c r="C696" s="104"/>
      <c r="D696" s="18"/>
      <c r="E696" s="19"/>
      <c r="F696" s="19"/>
      <c r="G696" s="20"/>
      <c r="H696" s="128"/>
      <c r="I696" s="104"/>
      <c r="J696" s="132"/>
      <c r="K696" s="18"/>
      <c r="L696" s="20"/>
      <c r="M696" s="128"/>
      <c r="N696" s="104"/>
      <c r="O696" s="22" t="s">
        <v>30</v>
      </c>
      <c r="P696" s="134" t="s">
        <v>30</v>
      </c>
      <c r="Q696" s="104"/>
    </row>
    <row r="697" spans="1:17" ht="45" customHeight="1" thickBot="1" x14ac:dyDescent="0.25">
      <c r="A697" s="293" t="s">
        <v>381</v>
      </c>
      <c r="B697" s="318"/>
      <c r="C697" s="283"/>
      <c r="D697" s="287" t="s">
        <v>138</v>
      </c>
      <c r="E697" s="288"/>
      <c r="F697" s="288"/>
      <c r="G697" s="289"/>
      <c r="H697" s="293" t="s">
        <v>343</v>
      </c>
      <c r="I697" s="283"/>
      <c r="J697" s="176" t="s">
        <v>396</v>
      </c>
      <c r="K697" s="189" t="s">
        <v>15</v>
      </c>
      <c r="L697" s="182"/>
      <c r="M697" s="178" t="s">
        <v>601</v>
      </c>
      <c r="N697" s="283"/>
      <c r="O697" s="56"/>
      <c r="P697" s="290" t="s">
        <v>602</v>
      </c>
      <c r="Q697" s="309"/>
    </row>
    <row r="698" spans="1:17" ht="68.25" customHeight="1" thickBot="1" x14ac:dyDescent="0.25">
      <c r="A698" s="183"/>
      <c r="B698" s="188"/>
      <c r="C698" s="177"/>
      <c r="D698" s="34"/>
      <c r="E698" s="50"/>
      <c r="F698" s="50"/>
      <c r="G698" s="35"/>
      <c r="H698" s="183"/>
      <c r="I698" s="177"/>
      <c r="J698" s="181"/>
      <c r="K698" s="34"/>
      <c r="L698" s="35"/>
      <c r="M698" s="183"/>
      <c r="N698" s="177"/>
      <c r="O698" s="32" t="s">
        <v>30</v>
      </c>
      <c r="P698" s="184" t="s">
        <v>30</v>
      </c>
      <c r="Q698" s="177"/>
    </row>
    <row r="699" spans="1:17" ht="234" customHeight="1" thickBot="1" x14ac:dyDescent="0.25">
      <c r="A699" s="176" t="s">
        <v>382</v>
      </c>
      <c r="B699" s="318"/>
      <c r="C699" s="283"/>
      <c r="D699" s="287" t="s">
        <v>138</v>
      </c>
      <c r="E699" s="288"/>
      <c r="F699" s="288"/>
      <c r="G699" s="289"/>
      <c r="H699" s="293" t="s">
        <v>343</v>
      </c>
      <c r="I699" s="283"/>
      <c r="J699" s="176" t="s">
        <v>396</v>
      </c>
      <c r="K699" s="189" t="s">
        <v>15</v>
      </c>
      <c r="L699" s="182"/>
      <c r="M699" s="178" t="s">
        <v>603</v>
      </c>
      <c r="N699" s="283"/>
      <c r="O699" s="56"/>
      <c r="P699" s="290" t="s">
        <v>602</v>
      </c>
      <c r="Q699" s="309"/>
    </row>
    <row r="700" spans="1:17" ht="207" customHeight="1" thickBot="1" x14ac:dyDescent="0.25">
      <c r="A700" s="183"/>
      <c r="B700" s="188"/>
      <c r="C700" s="177"/>
      <c r="D700" s="34"/>
      <c r="E700" s="50"/>
      <c r="F700" s="50"/>
      <c r="G700" s="35"/>
      <c r="H700" s="183"/>
      <c r="I700" s="177"/>
      <c r="J700" s="181"/>
      <c r="K700" s="34"/>
      <c r="L700" s="35"/>
      <c r="M700" s="183"/>
      <c r="N700" s="177"/>
      <c r="O700" s="32" t="s">
        <v>30</v>
      </c>
      <c r="P700" s="184" t="s">
        <v>30</v>
      </c>
      <c r="Q700" s="338"/>
    </row>
    <row r="701" spans="1:17" ht="166.5" customHeight="1" thickBot="1" x14ac:dyDescent="0.25">
      <c r="A701" s="135" t="s">
        <v>383</v>
      </c>
      <c r="B701" s="111"/>
      <c r="C701" s="136"/>
      <c r="D701" s="129" t="s">
        <v>138</v>
      </c>
      <c r="E701" s="130"/>
      <c r="F701" s="130"/>
      <c r="G701" s="131"/>
      <c r="H701" s="135" t="s">
        <v>358</v>
      </c>
      <c r="I701" s="136"/>
      <c r="J701" s="107" t="s">
        <v>575</v>
      </c>
      <c r="K701" s="133">
        <v>100</v>
      </c>
      <c r="L701" s="127"/>
      <c r="M701" s="103" t="s">
        <v>604</v>
      </c>
      <c r="N701" s="136"/>
      <c r="O701" s="69" t="s">
        <v>605</v>
      </c>
      <c r="P701" s="26" t="s">
        <v>606</v>
      </c>
      <c r="Q701" s="21"/>
    </row>
    <row r="702" spans="1:17" ht="18.75" customHeight="1" thickBot="1" x14ac:dyDescent="0.25">
      <c r="A702" s="128"/>
      <c r="B702" s="106"/>
      <c r="C702" s="104"/>
      <c r="D702" s="18"/>
      <c r="E702" s="19"/>
      <c r="F702" s="19"/>
      <c r="G702" s="20"/>
      <c r="H702" s="128"/>
      <c r="I702" s="104"/>
      <c r="J702" s="132"/>
      <c r="K702" s="18"/>
      <c r="L702" s="20"/>
      <c r="M702" s="128"/>
      <c r="N702" s="104"/>
      <c r="O702" s="22"/>
      <c r="P702" s="134" t="s">
        <v>30</v>
      </c>
      <c r="Q702" s="104"/>
    </row>
    <row r="703" spans="1:17" ht="144" customHeight="1" thickBot="1" x14ac:dyDescent="0.25">
      <c r="A703" s="133" t="s">
        <v>384</v>
      </c>
      <c r="B703" s="339"/>
      <c r="C703" s="340"/>
      <c r="D703" s="254" t="s">
        <v>138</v>
      </c>
      <c r="E703" s="255"/>
      <c r="F703" s="255"/>
      <c r="G703" s="256"/>
      <c r="H703" s="158" t="s">
        <v>41</v>
      </c>
      <c r="I703" s="159"/>
      <c r="J703" s="257" t="s">
        <v>396</v>
      </c>
      <c r="K703" s="133" t="s">
        <v>15</v>
      </c>
      <c r="L703" s="340"/>
      <c r="M703" s="201" t="s">
        <v>43</v>
      </c>
      <c r="N703" s="275"/>
      <c r="O703" s="47" t="s">
        <v>607</v>
      </c>
      <c r="P703" s="1"/>
      <c r="Q703" s="21"/>
    </row>
    <row r="704" spans="1:17" ht="15" customHeight="1" thickBot="1" x14ac:dyDescent="0.25">
      <c r="A704" s="203"/>
      <c r="B704" s="341"/>
      <c r="C704" s="342"/>
      <c r="D704" s="18"/>
      <c r="E704" s="19"/>
      <c r="F704" s="19"/>
      <c r="G704" s="20"/>
      <c r="H704" s="103"/>
      <c r="I704" s="160"/>
      <c r="J704" s="107"/>
      <c r="K704" s="18"/>
      <c r="L704" s="20"/>
      <c r="M704" s="137"/>
      <c r="N704" s="276"/>
      <c r="O704" s="22" t="s">
        <v>30</v>
      </c>
      <c r="P704" s="262" t="s">
        <v>30</v>
      </c>
      <c r="Q704" s="263"/>
    </row>
    <row r="705" spans="1:18" ht="130.5" customHeight="1" thickBot="1" x14ac:dyDescent="0.25">
      <c r="A705" s="343" t="s">
        <v>385</v>
      </c>
      <c r="B705" s="344"/>
      <c r="C705" s="345"/>
      <c r="D705" s="254" t="s">
        <v>138</v>
      </c>
      <c r="E705" s="255"/>
      <c r="F705" s="255"/>
      <c r="G705" s="256"/>
      <c r="H705" s="158" t="s">
        <v>41</v>
      </c>
      <c r="I705" s="159"/>
      <c r="J705" s="257" t="s">
        <v>396</v>
      </c>
      <c r="K705" s="133" t="s">
        <v>15</v>
      </c>
      <c r="L705" s="340"/>
      <c r="M705" s="201" t="s">
        <v>608</v>
      </c>
      <c r="N705" s="275"/>
      <c r="O705" s="69" t="s">
        <v>609</v>
      </c>
      <c r="P705" s="1"/>
      <c r="Q705" s="21"/>
    </row>
    <row r="706" spans="1:18" ht="19.5" customHeight="1" thickBot="1" x14ac:dyDescent="0.25">
      <c r="A706" s="178"/>
      <c r="B706" s="346"/>
      <c r="C706" s="347"/>
      <c r="D706" s="18"/>
      <c r="E706" s="19"/>
      <c r="F706" s="19"/>
      <c r="G706" s="20"/>
      <c r="H706" s="103"/>
      <c r="I706" s="160"/>
      <c r="J706" s="107"/>
      <c r="K706" s="18"/>
      <c r="L706" s="20"/>
      <c r="M706" s="137"/>
      <c r="N706" s="276"/>
      <c r="O706" s="22" t="s">
        <v>30</v>
      </c>
      <c r="P706" s="262" t="s">
        <v>30</v>
      </c>
      <c r="Q706" s="263"/>
    </row>
    <row r="707" spans="1:18" ht="409.5" customHeight="1" thickBot="1" x14ac:dyDescent="0.25">
      <c r="A707" s="135" t="s">
        <v>386</v>
      </c>
      <c r="B707" s="111"/>
      <c r="C707" s="136"/>
      <c r="D707" s="129" t="s">
        <v>138</v>
      </c>
      <c r="E707" s="130"/>
      <c r="F707" s="130"/>
      <c r="G707" s="131"/>
      <c r="H707" s="135" t="s">
        <v>106</v>
      </c>
      <c r="I707" s="136"/>
      <c r="J707" s="107" t="s">
        <v>396</v>
      </c>
      <c r="K707" s="348">
        <v>0.77056656789938305</v>
      </c>
      <c r="L707" s="349"/>
      <c r="M707" s="137" t="s">
        <v>43</v>
      </c>
      <c r="N707" s="136"/>
      <c r="O707" s="75" t="s">
        <v>611</v>
      </c>
      <c r="P707" s="334" t="s">
        <v>610</v>
      </c>
      <c r="Q707" s="335"/>
    </row>
    <row r="708" spans="1:18" ht="16.5" customHeight="1" thickBot="1" x14ac:dyDescent="0.25">
      <c r="A708" s="128"/>
      <c r="B708" s="106"/>
      <c r="C708" s="104"/>
      <c r="D708" s="67"/>
      <c r="E708" s="66"/>
      <c r="F708" s="66"/>
      <c r="G708" s="65"/>
      <c r="H708" s="128"/>
      <c r="I708" s="104"/>
      <c r="J708" s="132"/>
      <c r="K708" s="62"/>
      <c r="L708" s="62"/>
      <c r="M708" s="128"/>
      <c r="N708" s="104"/>
      <c r="O708" s="73"/>
      <c r="P708" s="134" t="s">
        <v>30</v>
      </c>
      <c r="Q708" s="104"/>
    </row>
    <row r="709" spans="1:18" x14ac:dyDescent="0.2">
      <c r="A709" s="110" t="s">
        <v>30</v>
      </c>
      <c r="B709" s="111"/>
      <c r="C709" s="111"/>
      <c r="D709" s="111"/>
      <c r="E709" s="111"/>
      <c r="F709" s="111"/>
      <c r="G709" s="111"/>
      <c r="H709" s="111"/>
      <c r="I709" s="111"/>
      <c r="J709" s="111"/>
      <c r="K709" s="111"/>
      <c r="L709" s="111"/>
      <c r="M709" s="111"/>
      <c r="N709" s="111"/>
      <c r="O709" s="111"/>
      <c r="P709" s="111"/>
      <c r="Q709" s="111"/>
    </row>
    <row r="710" spans="1:18" ht="12.75" customHeight="1" x14ac:dyDescent="0.2">
      <c r="A710" s="111"/>
      <c r="B710" s="111"/>
      <c r="C710" s="111"/>
      <c r="D710" s="111"/>
      <c r="E710" s="111"/>
      <c r="F710" s="111"/>
      <c r="G710" s="111"/>
      <c r="H710" s="111"/>
      <c r="I710" s="111"/>
      <c r="J710" s="111"/>
      <c r="K710" s="111"/>
      <c r="L710" s="111"/>
      <c r="M710" s="111"/>
      <c r="N710" s="111"/>
      <c r="O710" s="111"/>
      <c r="P710" s="111"/>
      <c r="Q710" s="111"/>
    </row>
    <row r="711" spans="1:18" ht="12.75" customHeight="1" x14ac:dyDescent="0.2">
      <c r="A711" s="111"/>
      <c r="B711" s="111"/>
      <c r="C711" s="111"/>
      <c r="D711" s="111"/>
      <c r="E711" s="111"/>
      <c r="F711" s="111"/>
      <c r="G711" s="111"/>
      <c r="H711" s="111"/>
      <c r="I711" s="111"/>
      <c r="J711" s="111"/>
      <c r="K711" s="111"/>
      <c r="L711" s="111"/>
      <c r="M711" s="111"/>
      <c r="N711" s="111"/>
      <c r="O711" s="111"/>
      <c r="P711" s="111"/>
      <c r="Q711" s="111"/>
    </row>
    <row r="712" spans="1:18" ht="12.75" customHeight="1" x14ac:dyDescent="0.2">
      <c r="A712" s="111"/>
      <c r="B712" s="111"/>
      <c r="C712" s="111"/>
      <c r="D712" s="111"/>
      <c r="E712" s="111"/>
      <c r="F712" s="111"/>
      <c r="G712" s="111"/>
      <c r="H712" s="111"/>
      <c r="I712" s="111"/>
      <c r="J712" s="111"/>
      <c r="K712" s="111"/>
      <c r="L712" s="111"/>
      <c r="M712" s="111"/>
      <c r="N712" s="111"/>
      <c r="O712" s="111"/>
      <c r="P712" s="111"/>
      <c r="Q712" s="111"/>
    </row>
    <row r="713" spans="1:18" ht="12.75" customHeight="1" x14ac:dyDescent="0.2">
      <c r="A713" s="111"/>
      <c r="B713" s="111"/>
      <c r="C713" s="111"/>
      <c r="D713" s="111"/>
      <c r="E713" s="111"/>
      <c r="F713" s="111"/>
      <c r="G713" s="111"/>
      <c r="H713" s="111"/>
      <c r="I713" s="111"/>
      <c r="J713" s="111"/>
      <c r="K713" s="111"/>
      <c r="L713" s="111"/>
      <c r="M713" s="111"/>
      <c r="N713" s="111"/>
      <c r="O713" s="111"/>
      <c r="P713" s="111"/>
      <c r="Q713" s="111"/>
    </row>
    <row r="714" spans="1:18" ht="12.75" customHeight="1" x14ac:dyDescent="0.2">
      <c r="A714" s="111"/>
      <c r="B714" s="111"/>
      <c r="C714" s="111"/>
      <c r="D714" s="111"/>
      <c r="E714" s="111"/>
      <c r="F714" s="111"/>
      <c r="G714" s="111"/>
      <c r="H714" s="111"/>
      <c r="I714" s="111"/>
      <c r="J714" s="111"/>
      <c r="K714" s="111"/>
      <c r="L714" s="111"/>
      <c r="M714" s="111"/>
      <c r="N714" s="111"/>
      <c r="O714" s="111"/>
      <c r="P714" s="111"/>
      <c r="Q714" s="111"/>
      <c r="R714" s="111"/>
    </row>
    <row r="715" spans="1:18" ht="12.75" customHeight="1" x14ac:dyDescent="0.2">
      <c r="A715" s="111"/>
      <c r="B715" s="111"/>
      <c r="C715" s="111"/>
      <c r="D715" s="111"/>
      <c r="E715" s="111"/>
      <c r="F715" s="111"/>
      <c r="G715" s="111"/>
      <c r="H715" s="111"/>
      <c r="I715" s="111"/>
      <c r="J715" s="111"/>
      <c r="K715" s="111"/>
      <c r="L715" s="111"/>
      <c r="M715" s="111"/>
      <c r="N715" s="111"/>
      <c r="O715" s="111"/>
      <c r="P715" s="111"/>
      <c r="Q715" s="111"/>
      <c r="R715" s="111"/>
    </row>
  </sheetData>
  <mergeCells count="2240">
    <mergeCell ref="A712:Q712"/>
    <mergeCell ref="A713:Q713"/>
    <mergeCell ref="A714:R714"/>
    <mergeCell ref="A715:R715"/>
    <mergeCell ref="A705:C706"/>
    <mergeCell ref="D705:G705"/>
    <mergeCell ref="H705:I706"/>
    <mergeCell ref="J705:J706"/>
    <mergeCell ref="K705:L705"/>
    <mergeCell ref="M705:N706"/>
    <mergeCell ref="P706:Q706"/>
    <mergeCell ref="A707:C708"/>
    <mergeCell ref="D707:G707"/>
    <mergeCell ref="H707:I708"/>
    <mergeCell ref="J707:J708"/>
    <mergeCell ref="K707:L707"/>
    <mergeCell ref="M707:N708"/>
    <mergeCell ref="P708:Q708"/>
    <mergeCell ref="A709:Q709"/>
    <mergeCell ref="A710:Q710"/>
    <mergeCell ref="A711:Q711"/>
    <mergeCell ref="P707:Q707"/>
    <mergeCell ref="A699:C700"/>
    <mergeCell ref="D699:G699"/>
    <mergeCell ref="H699:I700"/>
    <mergeCell ref="J699:J700"/>
    <mergeCell ref="K699:L699"/>
    <mergeCell ref="M699:N700"/>
    <mergeCell ref="P700:Q700"/>
    <mergeCell ref="A701:C702"/>
    <mergeCell ref="D701:G701"/>
    <mergeCell ref="H701:I702"/>
    <mergeCell ref="J701:J702"/>
    <mergeCell ref="K701:L701"/>
    <mergeCell ref="M701:N702"/>
    <mergeCell ref="P702:Q702"/>
    <mergeCell ref="A703:C704"/>
    <mergeCell ref="D703:G703"/>
    <mergeCell ref="H703:I704"/>
    <mergeCell ref="J703:J704"/>
    <mergeCell ref="K703:L703"/>
    <mergeCell ref="M703:N704"/>
    <mergeCell ref="P704:Q704"/>
    <mergeCell ref="P699:Q699"/>
    <mergeCell ref="A693:C694"/>
    <mergeCell ref="D693:G693"/>
    <mergeCell ref="H693:I694"/>
    <mergeCell ref="J693:J694"/>
    <mergeCell ref="K693:L693"/>
    <mergeCell ref="M693:N694"/>
    <mergeCell ref="A695:C696"/>
    <mergeCell ref="D695:G695"/>
    <mergeCell ref="H695:I696"/>
    <mergeCell ref="J695:J696"/>
    <mergeCell ref="K695:L695"/>
    <mergeCell ref="M695:N696"/>
    <mergeCell ref="P696:Q696"/>
    <mergeCell ref="A697:C698"/>
    <mergeCell ref="D697:G697"/>
    <mergeCell ref="H697:I698"/>
    <mergeCell ref="J697:J698"/>
    <mergeCell ref="K697:L697"/>
    <mergeCell ref="M697:N698"/>
    <mergeCell ref="P698:Q698"/>
    <mergeCell ref="P693:Q694"/>
    <mergeCell ref="P697:Q697"/>
    <mergeCell ref="A687:C688"/>
    <mergeCell ref="D687:G687"/>
    <mergeCell ref="H687:I688"/>
    <mergeCell ref="J687:J688"/>
    <mergeCell ref="K687:L687"/>
    <mergeCell ref="M687:N688"/>
    <mergeCell ref="A689:C690"/>
    <mergeCell ref="D689:G689"/>
    <mergeCell ref="H689:I690"/>
    <mergeCell ref="J689:J690"/>
    <mergeCell ref="K689:L689"/>
    <mergeCell ref="M689:N690"/>
    <mergeCell ref="P690:Q690"/>
    <mergeCell ref="A691:C692"/>
    <mergeCell ref="D691:G691"/>
    <mergeCell ref="H691:I692"/>
    <mergeCell ref="J691:J692"/>
    <mergeCell ref="K691:L691"/>
    <mergeCell ref="M691:N692"/>
    <mergeCell ref="O687:O688"/>
    <mergeCell ref="P687:Q688"/>
    <mergeCell ref="P689:Q689"/>
    <mergeCell ref="A681:C682"/>
    <mergeCell ref="D681:G681"/>
    <mergeCell ref="H681:I682"/>
    <mergeCell ref="J681:J682"/>
    <mergeCell ref="K681:L681"/>
    <mergeCell ref="M681:N682"/>
    <mergeCell ref="P682:Q682"/>
    <mergeCell ref="A683:C684"/>
    <mergeCell ref="D683:G683"/>
    <mergeCell ref="H683:I684"/>
    <mergeCell ref="J683:J684"/>
    <mergeCell ref="K683:L683"/>
    <mergeCell ref="M683:N684"/>
    <mergeCell ref="P684:Q684"/>
    <mergeCell ref="A685:C686"/>
    <mergeCell ref="D685:G685"/>
    <mergeCell ref="H685:I686"/>
    <mergeCell ref="J685:J686"/>
    <mergeCell ref="K685:L685"/>
    <mergeCell ref="M685:N686"/>
    <mergeCell ref="P686:Q686"/>
    <mergeCell ref="A675:C676"/>
    <mergeCell ref="D675:G675"/>
    <mergeCell ref="H675:I676"/>
    <mergeCell ref="J675:J676"/>
    <mergeCell ref="K675:L675"/>
    <mergeCell ref="M675:N676"/>
    <mergeCell ref="P676:Q676"/>
    <mergeCell ref="A677:C678"/>
    <mergeCell ref="D677:G677"/>
    <mergeCell ref="H677:I678"/>
    <mergeCell ref="J677:J678"/>
    <mergeCell ref="K677:L677"/>
    <mergeCell ref="M677:N678"/>
    <mergeCell ref="P678:Q678"/>
    <mergeCell ref="A679:C680"/>
    <mergeCell ref="D679:G679"/>
    <mergeCell ref="H679:I680"/>
    <mergeCell ref="J679:J680"/>
    <mergeCell ref="K679:L679"/>
    <mergeCell ref="M679:N680"/>
    <mergeCell ref="P680:Q680"/>
    <mergeCell ref="A669:C670"/>
    <mergeCell ref="D669:G669"/>
    <mergeCell ref="H669:I670"/>
    <mergeCell ref="J669:J670"/>
    <mergeCell ref="K669:L669"/>
    <mergeCell ref="M669:N670"/>
    <mergeCell ref="A671:C672"/>
    <mergeCell ref="D671:G671"/>
    <mergeCell ref="H671:I672"/>
    <mergeCell ref="J671:J672"/>
    <mergeCell ref="K671:L671"/>
    <mergeCell ref="M671:N672"/>
    <mergeCell ref="P672:Q672"/>
    <mergeCell ref="A673:C674"/>
    <mergeCell ref="D673:G673"/>
    <mergeCell ref="H673:I674"/>
    <mergeCell ref="J673:J674"/>
    <mergeCell ref="K673:L673"/>
    <mergeCell ref="M673:N674"/>
    <mergeCell ref="P674:Q674"/>
    <mergeCell ref="O669:O670"/>
    <mergeCell ref="P669:Q670"/>
    <mergeCell ref="A663:C664"/>
    <mergeCell ref="D663:G663"/>
    <mergeCell ref="H663:I664"/>
    <mergeCell ref="J663:J664"/>
    <mergeCell ref="K663:L663"/>
    <mergeCell ref="M663:N664"/>
    <mergeCell ref="A665:C666"/>
    <mergeCell ref="D665:G665"/>
    <mergeCell ref="H665:I666"/>
    <mergeCell ref="J665:J666"/>
    <mergeCell ref="K665:L665"/>
    <mergeCell ref="M665:N666"/>
    <mergeCell ref="P666:Q666"/>
    <mergeCell ref="A667:C668"/>
    <mergeCell ref="D667:G667"/>
    <mergeCell ref="H667:I668"/>
    <mergeCell ref="J667:J668"/>
    <mergeCell ref="K667:L667"/>
    <mergeCell ref="M667:N668"/>
    <mergeCell ref="P668:Q668"/>
    <mergeCell ref="A657:C658"/>
    <mergeCell ref="D657:G657"/>
    <mergeCell ref="H657:I658"/>
    <mergeCell ref="J657:J658"/>
    <mergeCell ref="K657:L657"/>
    <mergeCell ref="M657:N658"/>
    <mergeCell ref="P658:Q658"/>
    <mergeCell ref="A659:C660"/>
    <mergeCell ref="D659:G659"/>
    <mergeCell ref="H659:I660"/>
    <mergeCell ref="J659:J660"/>
    <mergeCell ref="K659:L659"/>
    <mergeCell ref="M659:N660"/>
    <mergeCell ref="P660:Q660"/>
    <mergeCell ref="A661:C662"/>
    <mergeCell ref="D661:G661"/>
    <mergeCell ref="H661:I662"/>
    <mergeCell ref="J661:J662"/>
    <mergeCell ref="K661:L661"/>
    <mergeCell ref="M661:N662"/>
    <mergeCell ref="P662:Q662"/>
    <mergeCell ref="A652:C652"/>
    <mergeCell ref="D652:G652"/>
    <mergeCell ref="H652:I652"/>
    <mergeCell ref="K652:L652"/>
    <mergeCell ref="M652:N652"/>
    <mergeCell ref="P652:Q652"/>
    <mergeCell ref="A653:C654"/>
    <mergeCell ref="D653:G653"/>
    <mergeCell ref="H653:I654"/>
    <mergeCell ref="J653:J654"/>
    <mergeCell ref="K653:L653"/>
    <mergeCell ref="M653:N654"/>
    <mergeCell ref="P654:Q654"/>
    <mergeCell ref="A655:C656"/>
    <mergeCell ref="D655:G655"/>
    <mergeCell ref="H655:I656"/>
    <mergeCell ref="J655:J656"/>
    <mergeCell ref="K655:L655"/>
    <mergeCell ref="M655:N656"/>
    <mergeCell ref="P656:Q656"/>
    <mergeCell ref="A644:C645"/>
    <mergeCell ref="D644:G644"/>
    <mergeCell ref="H644:I645"/>
    <mergeCell ref="J644:J645"/>
    <mergeCell ref="K644:L644"/>
    <mergeCell ref="M644:N645"/>
    <mergeCell ref="P645:Q645"/>
    <mergeCell ref="A646:Q646"/>
    <mergeCell ref="A647:F647"/>
    <mergeCell ref="A648:F648"/>
    <mergeCell ref="A649:F649"/>
    <mergeCell ref="A650:B650"/>
    <mergeCell ref="C650:H650"/>
    <mergeCell ref="I650:K650"/>
    <mergeCell ref="L650:M650"/>
    <mergeCell ref="N650:Q650"/>
    <mergeCell ref="A651:Q651"/>
    <mergeCell ref="A638:C639"/>
    <mergeCell ref="D638:G638"/>
    <mergeCell ref="H638:I639"/>
    <mergeCell ref="J638:J639"/>
    <mergeCell ref="K638:L638"/>
    <mergeCell ref="M638:N639"/>
    <mergeCell ref="P639:Q639"/>
    <mergeCell ref="A640:C641"/>
    <mergeCell ref="D640:G640"/>
    <mergeCell ref="H640:I641"/>
    <mergeCell ref="J640:J641"/>
    <mergeCell ref="K640:L640"/>
    <mergeCell ref="M640:N641"/>
    <mergeCell ref="P641:Q641"/>
    <mergeCell ref="A642:C643"/>
    <mergeCell ref="D642:G642"/>
    <mergeCell ref="H642:I643"/>
    <mergeCell ref="J642:J643"/>
    <mergeCell ref="K642:L642"/>
    <mergeCell ref="M642:N643"/>
    <mergeCell ref="P643:Q643"/>
    <mergeCell ref="A632:F632"/>
    <mergeCell ref="A633:B633"/>
    <mergeCell ref="C633:H633"/>
    <mergeCell ref="I633:K633"/>
    <mergeCell ref="L633:M633"/>
    <mergeCell ref="N633:Q633"/>
    <mergeCell ref="A634:Q634"/>
    <mergeCell ref="A635:C635"/>
    <mergeCell ref="D635:G635"/>
    <mergeCell ref="H635:I635"/>
    <mergeCell ref="K635:L635"/>
    <mergeCell ref="M635:N635"/>
    <mergeCell ref="P635:Q635"/>
    <mergeCell ref="A636:C637"/>
    <mergeCell ref="D636:G636"/>
    <mergeCell ref="H636:I637"/>
    <mergeCell ref="J636:J637"/>
    <mergeCell ref="K636:L636"/>
    <mergeCell ref="M636:N637"/>
    <mergeCell ref="P637:Q637"/>
    <mergeCell ref="A625:C626"/>
    <mergeCell ref="D625:G625"/>
    <mergeCell ref="H625:I626"/>
    <mergeCell ref="J625:J626"/>
    <mergeCell ref="K625:L625"/>
    <mergeCell ref="M625:N626"/>
    <mergeCell ref="P626:Q626"/>
    <mergeCell ref="A627:C628"/>
    <mergeCell ref="D627:G627"/>
    <mergeCell ref="H627:I628"/>
    <mergeCell ref="J627:J628"/>
    <mergeCell ref="K627:L627"/>
    <mergeCell ref="M627:N628"/>
    <mergeCell ref="P628:Q628"/>
    <mergeCell ref="A629:Q629"/>
    <mergeCell ref="A630:F630"/>
    <mergeCell ref="A631:F631"/>
    <mergeCell ref="A616:Q616"/>
    <mergeCell ref="A617:F617"/>
    <mergeCell ref="A618:F618"/>
    <mergeCell ref="A619:F619"/>
    <mergeCell ref="A620:B620"/>
    <mergeCell ref="C620:H620"/>
    <mergeCell ref="I620:K620"/>
    <mergeCell ref="L620:M620"/>
    <mergeCell ref="N620:Q620"/>
    <mergeCell ref="A621:Q621"/>
    <mergeCell ref="A622:C622"/>
    <mergeCell ref="D622:G622"/>
    <mergeCell ref="H622:I622"/>
    <mergeCell ref="K622:L622"/>
    <mergeCell ref="M622:N622"/>
    <mergeCell ref="P622:Q622"/>
    <mergeCell ref="A623:C624"/>
    <mergeCell ref="D623:G623"/>
    <mergeCell ref="H623:I624"/>
    <mergeCell ref="J623:J624"/>
    <mergeCell ref="K623:L623"/>
    <mergeCell ref="M623:N624"/>
    <mergeCell ref="P624:Q624"/>
    <mergeCell ref="A611:B611"/>
    <mergeCell ref="C611:H611"/>
    <mergeCell ref="I611:K611"/>
    <mergeCell ref="L611:M611"/>
    <mergeCell ref="N611:Q611"/>
    <mergeCell ref="A612:Q612"/>
    <mergeCell ref="A613:C613"/>
    <mergeCell ref="D613:G613"/>
    <mergeCell ref="H613:I613"/>
    <mergeCell ref="K613:L613"/>
    <mergeCell ref="M613:N613"/>
    <mergeCell ref="P613:Q613"/>
    <mergeCell ref="A614:C615"/>
    <mergeCell ref="D614:G614"/>
    <mergeCell ref="H614:I615"/>
    <mergeCell ref="J614:J615"/>
    <mergeCell ref="K614:L614"/>
    <mergeCell ref="M614:N615"/>
    <mergeCell ref="P615:Q615"/>
    <mergeCell ref="A604:C604"/>
    <mergeCell ref="D604:G604"/>
    <mergeCell ref="H604:I604"/>
    <mergeCell ref="K604:L604"/>
    <mergeCell ref="M604:N604"/>
    <mergeCell ref="P604:Q604"/>
    <mergeCell ref="A605:C606"/>
    <mergeCell ref="D605:G605"/>
    <mergeCell ref="H605:I606"/>
    <mergeCell ref="J605:J606"/>
    <mergeCell ref="K605:L605"/>
    <mergeCell ref="M605:N606"/>
    <mergeCell ref="P606:Q606"/>
    <mergeCell ref="A607:Q607"/>
    <mergeCell ref="A608:F608"/>
    <mergeCell ref="A609:F609"/>
    <mergeCell ref="A610:F610"/>
    <mergeCell ref="P605:Q605"/>
    <mergeCell ref="A595:C596"/>
    <mergeCell ref="D595:G595"/>
    <mergeCell ref="H595:I596"/>
    <mergeCell ref="J595:J596"/>
    <mergeCell ref="K595:L595"/>
    <mergeCell ref="M595:N596"/>
    <mergeCell ref="P596:Q596"/>
    <mergeCell ref="A598:Q598"/>
    <mergeCell ref="A599:F599"/>
    <mergeCell ref="A600:F600"/>
    <mergeCell ref="A601:F601"/>
    <mergeCell ref="A602:B602"/>
    <mergeCell ref="C602:H602"/>
    <mergeCell ref="I602:K602"/>
    <mergeCell ref="L602:M602"/>
    <mergeCell ref="N602:Q602"/>
    <mergeCell ref="A603:Q603"/>
    <mergeCell ref="A589:Q589"/>
    <mergeCell ref="A590:C590"/>
    <mergeCell ref="D590:G590"/>
    <mergeCell ref="H590:I590"/>
    <mergeCell ref="K590:L590"/>
    <mergeCell ref="M590:N590"/>
    <mergeCell ref="P590:Q590"/>
    <mergeCell ref="A591:C592"/>
    <mergeCell ref="D591:G591"/>
    <mergeCell ref="H591:I592"/>
    <mergeCell ref="J591:J592"/>
    <mergeCell ref="K591:L591"/>
    <mergeCell ref="M591:N592"/>
    <mergeCell ref="P592:Q592"/>
    <mergeCell ref="A593:C594"/>
    <mergeCell ref="D593:G593"/>
    <mergeCell ref="H593:I594"/>
    <mergeCell ref="J593:J594"/>
    <mergeCell ref="K593:L593"/>
    <mergeCell ref="M593:N594"/>
    <mergeCell ref="P594:Q594"/>
    <mergeCell ref="A583:Q583"/>
    <mergeCell ref="A584:F584"/>
    <mergeCell ref="A585:F585"/>
    <mergeCell ref="A586:B586"/>
    <mergeCell ref="C586:H586"/>
    <mergeCell ref="I586:K586"/>
    <mergeCell ref="L586:M586"/>
    <mergeCell ref="N586:Q586"/>
    <mergeCell ref="A587:B587"/>
    <mergeCell ref="C587:H587"/>
    <mergeCell ref="I587:K587"/>
    <mergeCell ref="L587:M587"/>
    <mergeCell ref="N587:Q587"/>
    <mergeCell ref="A588:B588"/>
    <mergeCell ref="C588:H588"/>
    <mergeCell ref="I588:K588"/>
    <mergeCell ref="L588:M588"/>
    <mergeCell ref="N588:Q588"/>
    <mergeCell ref="A577:Q577"/>
    <mergeCell ref="A578:C578"/>
    <mergeCell ref="D578:G578"/>
    <mergeCell ref="H578:I578"/>
    <mergeCell ref="K578:L578"/>
    <mergeCell ref="M578:N578"/>
    <mergeCell ref="P578:Q578"/>
    <mergeCell ref="A579:C580"/>
    <mergeCell ref="D579:G579"/>
    <mergeCell ref="H579:I580"/>
    <mergeCell ref="J579:J580"/>
    <mergeCell ref="K579:L579"/>
    <mergeCell ref="M579:N580"/>
    <mergeCell ref="P580:Q580"/>
    <mergeCell ref="A581:C582"/>
    <mergeCell ref="D581:G581"/>
    <mergeCell ref="H581:I582"/>
    <mergeCell ref="J581:J582"/>
    <mergeCell ref="K581:L581"/>
    <mergeCell ref="M581:N582"/>
    <mergeCell ref="P582:Q582"/>
    <mergeCell ref="A571:B571"/>
    <mergeCell ref="C571:H571"/>
    <mergeCell ref="I571:K571"/>
    <mergeCell ref="L571:M571"/>
    <mergeCell ref="N571:Q571"/>
    <mergeCell ref="A572:Q572"/>
    <mergeCell ref="A573:F573"/>
    <mergeCell ref="A574:F574"/>
    <mergeCell ref="A575:B575"/>
    <mergeCell ref="C575:H575"/>
    <mergeCell ref="I575:K575"/>
    <mergeCell ref="L575:M575"/>
    <mergeCell ref="N575:Q575"/>
    <mergeCell ref="A576:B576"/>
    <mergeCell ref="C576:H576"/>
    <mergeCell ref="I576:K576"/>
    <mergeCell ref="L576:M576"/>
    <mergeCell ref="N576:Q576"/>
    <mergeCell ref="A564:C565"/>
    <mergeCell ref="D564:G564"/>
    <mergeCell ref="H564:I565"/>
    <mergeCell ref="J564:J565"/>
    <mergeCell ref="K564:L564"/>
    <mergeCell ref="M564:N565"/>
    <mergeCell ref="P565:Q565"/>
    <mergeCell ref="A566:Q566"/>
    <mergeCell ref="A567:P567"/>
    <mergeCell ref="A568:P568"/>
    <mergeCell ref="A569:B569"/>
    <mergeCell ref="C569:H569"/>
    <mergeCell ref="I569:K569"/>
    <mergeCell ref="L569:M569"/>
    <mergeCell ref="N569:Q569"/>
    <mergeCell ref="A570:B570"/>
    <mergeCell ref="C570:H570"/>
    <mergeCell ref="I570:K570"/>
    <mergeCell ref="L570:M570"/>
    <mergeCell ref="N570:Q570"/>
    <mergeCell ref="A558:C559"/>
    <mergeCell ref="D558:G558"/>
    <mergeCell ref="H558:I559"/>
    <mergeCell ref="J558:J559"/>
    <mergeCell ref="K558:L558"/>
    <mergeCell ref="M558:N559"/>
    <mergeCell ref="P559:Q559"/>
    <mergeCell ref="A560:C561"/>
    <mergeCell ref="D560:G560"/>
    <mergeCell ref="H560:I561"/>
    <mergeCell ref="J560:J561"/>
    <mergeCell ref="K560:L560"/>
    <mergeCell ref="M560:N561"/>
    <mergeCell ref="P561:Q561"/>
    <mergeCell ref="A562:C563"/>
    <mergeCell ref="D562:G562"/>
    <mergeCell ref="H562:I563"/>
    <mergeCell ref="J562:J563"/>
    <mergeCell ref="K562:L562"/>
    <mergeCell ref="M562:N563"/>
    <mergeCell ref="P563:Q563"/>
    <mergeCell ref="A553:B553"/>
    <mergeCell ref="C553:H553"/>
    <mergeCell ref="I553:K553"/>
    <mergeCell ref="L553:M553"/>
    <mergeCell ref="N553:Q553"/>
    <mergeCell ref="A554:B554"/>
    <mergeCell ref="C554:H554"/>
    <mergeCell ref="I554:K554"/>
    <mergeCell ref="L554:M554"/>
    <mergeCell ref="N554:Q554"/>
    <mergeCell ref="A555:B555"/>
    <mergeCell ref="C555:H555"/>
    <mergeCell ref="I555:K555"/>
    <mergeCell ref="L555:M555"/>
    <mergeCell ref="N555:Q555"/>
    <mergeCell ref="A556:Q556"/>
    <mergeCell ref="A557:C557"/>
    <mergeCell ref="D557:G557"/>
    <mergeCell ref="H557:I557"/>
    <mergeCell ref="K557:L557"/>
    <mergeCell ref="M557:N557"/>
    <mergeCell ref="P557:Q557"/>
    <mergeCell ref="A546:C547"/>
    <mergeCell ref="D546:G546"/>
    <mergeCell ref="H546:I547"/>
    <mergeCell ref="J546:J547"/>
    <mergeCell ref="K546:L546"/>
    <mergeCell ref="M546:N547"/>
    <mergeCell ref="P547:Q547"/>
    <mergeCell ref="A548:C549"/>
    <mergeCell ref="D548:G548"/>
    <mergeCell ref="H548:I549"/>
    <mergeCell ref="J548:J549"/>
    <mergeCell ref="K548:L548"/>
    <mergeCell ref="M548:N549"/>
    <mergeCell ref="P549:Q549"/>
    <mergeCell ref="A550:Q550"/>
    <mergeCell ref="A551:F551"/>
    <mergeCell ref="A552:F552"/>
    <mergeCell ref="A540:Q540"/>
    <mergeCell ref="A541:C541"/>
    <mergeCell ref="D541:G541"/>
    <mergeCell ref="H541:I541"/>
    <mergeCell ref="K541:L541"/>
    <mergeCell ref="M541:N541"/>
    <mergeCell ref="P541:Q541"/>
    <mergeCell ref="A542:C543"/>
    <mergeCell ref="D542:G542"/>
    <mergeCell ref="H542:I543"/>
    <mergeCell ref="J542:J543"/>
    <mergeCell ref="K542:L542"/>
    <mergeCell ref="M542:N543"/>
    <mergeCell ref="P543:Q543"/>
    <mergeCell ref="A544:C545"/>
    <mergeCell ref="D544:G544"/>
    <mergeCell ref="H544:I545"/>
    <mergeCell ref="J544:J545"/>
    <mergeCell ref="K544:L544"/>
    <mergeCell ref="M544:N545"/>
    <mergeCell ref="P545:Q545"/>
    <mergeCell ref="A534:Q534"/>
    <mergeCell ref="A535:F535"/>
    <mergeCell ref="A536:F536"/>
    <mergeCell ref="A537:B537"/>
    <mergeCell ref="C537:H537"/>
    <mergeCell ref="I537:K537"/>
    <mergeCell ref="L537:M537"/>
    <mergeCell ref="N537:Q537"/>
    <mergeCell ref="A538:B538"/>
    <mergeCell ref="C538:H538"/>
    <mergeCell ref="I538:K538"/>
    <mergeCell ref="L538:M538"/>
    <mergeCell ref="N538:Q538"/>
    <mergeCell ref="A539:B539"/>
    <mergeCell ref="C539:H539"/>
    <mergeCell ref="I539:K539"/>
    <mergeCell ref="L539:M539"/>
    <mergeCell ref="N539:Q539"/>
    <mergeCell ref="A528:B528"/>
    <mergeCell ref="C528:H528"/>
    <mergeCell ref="I528:K528"/>
    <mergeCell ref="L528:M528"/>
    <mergeCell ref="N528:Q528"/>
    <mergeCell ref="A529:Q529"/>
    <mergeCell ref="A530:P530"/>
    <mergeCell ref="A531:P531"/>
    <mergeCell ref="A532:B532"/>
    <mergeCell ref="C532:H532"/>
    <mergeCell ref="I532:K532"/>
    <mergeCell ref="L532:M532"/>
    <mergeCell ref="N532:Q532"/>
    <mergeCell ref="A533:B533"/>
    <mergeCell ref="C533:H533"/>
    <mergeCell ref="I533:K533"/>
    <mergeCell ref="L533:M533"/>
    <mergeCell ref="N533:Q533"/>
    <mergeCell ref="A521:C522"/>
    <mergeCell ref="D521:G521"/>
    <mergeCell ref="H521:I522"/>
    <mergeCell ref="J521:J522"/>
    <mergeCell ref="K521:L521"/>
    <mergeCell ref="M521:N522"/>
    <mergeCell ref="A523:Q523"/>
    <mergeCell ref="A524:P524"/>
    <mergeCell ref="A525:P525"/>
    <mergeCell ref="P521:P522"/>
    <mergeCell ref="A526:B526"/>
    <mergeCell ref="C526:H526"/>
    <mergeCell ref="I526:K526"/>
    <mergeCell ref="L526:M526"/>
    <mergeCell ref="N526:Q526"/>
    <mergeCell ref="A527:B527"/>
    <mergeCell ref="C527:H527"/>
    <mergeCell ref="I527:K527"/>
    <mergeCell ref="L527:M527"/>
    <mergeCell ref="N527:Q527"/>
    <mergeCell ref="A515:C516"/>
    <mergeCell ref="D515:G515"/>
    <mergeCell ref="H515:I516"/>
    <mergeCell ref="J515:J516"/>
    <mergeCell ref="K515:L515"/>
    <mergeCell ref="M515:N516"/>
    <mergeCell ref="P516:Q516"/>
    <mergeCell ref="A517:C518"/>
    <mergeCell ref="D517:G517"/>
    <mergeCell ref="H517:I518"/>
    <mergeCell ref="J517:J518"/>
    <mergeCell ref="K517:L517"/>
    <mergeCell ref="M517:N518"/>
    <mergeCell ref="P518:Q518"/>
    <mergeCell ref="A519:C520"/>
    <mergeCell ref="D519:G519"/>
    <mergeCell ref="H519:I520"/>
    <mergeCell ref="J519:J520"/>
    <mergeCell ref="K519:L519"/>
    <mergeCell ref="M519:N520"/>
    <mergeCell ref="P520:Q520"/>
    <mergeCell ref="A510:B510"/>
    <mergeCell ref="C510:H510"/>
    <mergeCell ref="I510:K510"/>
    <mergeCell ref="L510:M510"/>
    <mergeCell ref="N510:Q510"/>
    <mergeCell ref="A511:Q511"/>
    <mergeCell ref="A512:C512"/>
    <mergeCell ref="D512:G512"/>
    <mergeCell ref="H512:I512"/>
    <mergeCell ref="K512:L512"/>
    <mergeCell ref="M512:N512"/>
    <mergeCell ref="P512:Q512"/>
    <mergeCell ref="A513:C514"/>
    <mergeCell ref="D513:G513"/>
    <mergeCell ref="H513:I514"/>
    <mergeCell ref="J513:J514"/>
    <mergeCell ref="K513:L513"/>
    <mergeCell ref="M513:N514"/>
    <mergeCell ref="P514:Q514"/>
    <mergeCell ref="A504:B504"/>
    <mergeCell ref="C504:H504"/>
    <mergeCell ref="I504:K504"/>
    <mergeCell ref="L504:M504"/>
    <mergeCell ref="N504:Q504"/>
    <mergeCell ref="A505:B505"/>
    <mergeCell ref="C505:H505"/>
    <mergeCell ref="I505:K505"/>
    <mergeCell ref="L505:M505"/>
    <mergeCell ref="N505:Q505"/>
    <mergeCell ref="A506:Q506"/>
    <mergeCell ref="A507:F507"/>
    <mergeCell ref="A508:F508"/>
    <mergeCell ref="A509:B509"/>
    <mergeCell ref="C509:H509"/>
    <mergeCell ref="I509:K509"/>
    <mergeCell ref="L509:M509"/>
    <mergeCell ref="N509:Q509"/>
    <mergeCell ref="A497:C498"/>
    <mergeCell ref="D497:G497"/>
    <mergeCell ref="H497:I498"/>
    <mergeCell ref="J497:J498"/>
    <mergeCell ref="K497:L497"/>
    <mergeCell ref="M497:N498"/>
    <mergeCell ref="P498:Q498"/>
    <mergeCell ref="A499:C500"/>
    <mergeCell ref="D499:G499"/>
    <mergeCell ref="H499:I500"/>
    <mergeCell ref="J499:J500"/>
    <mergeCell ref="K499:L499"/>
    <mergeCell ref="M499:N500"/>
    <mergeCell ref="P500:Q500"/>
    <mergeCell ref="A501:Q501"/>
    <mergeCell ref="A502:P502"/>
    <mergeCell ref="A503:P503"/>
    <mergeCell ref="A492:B492"/>
    <mergeCell ref="C492:H492"/>
    <mergeCell ref="I492:K492"/>
    <mergeCell ref="L492:M492"/>
    <mergeCell ref="N492:Q492"/>
    <mergeCell ref="A493:Q493"/>
    <mergeCell ref="A494:C494"/>
    <mergeCell ref="D494:G494"/>
    <mergeCell ref="H494:I494"/>
    <mergeCell ref="K494:L494"/>
    <mergeCell ref="M494:N494"/>
    <mergeCell ref="P494:Q494"/>
    <mergeCell ref="A495:C496"/>
    <mergeCell ref="D495:G495"/>
    <mergeCell ref="H495:I496"/>
    <mergeCell ref="J495:J496"/>
    <mergeCell ref="K495:L495"/>
    <mergeCell ref="M495:N496"/>
    <mergeCell ref="P496:Q496"/>
    <mergeCell ref="A483:Q483"/>
    <mergeCell ref="A484:P484"/>
    <mergeCell ref="A485:P485"/>
    <mergeCell ref="A486:B486"/>
    <mergeCell ref="C486:H486"/>
    <mergeCell ref="I486:K486"/>
    <mergeCell ref="L486:M486"/>
    <mergeCell ref="N486:Q486"/>
    <mergeCell ref="A487:B487"/>
    <mergeCell ref="C487:H487"/>
    <mergeCell ref="I487:K487"/>
    <mergeCell ref="L487:M487"/>
    <mergeCell ref="N487:Q487"/>
    <mergeCell ref="A488:Q488"/>
    <mergeCell ref="A489:F489"/>
    <mergeCell ref="A490:F490"/>
    <mergeCell ref="A491:B491"/>
    <mergeCell ref="C491:H491"/>
    <mergeCell ref="I491:K491"/>
    <mergeCell ref="L491:M491"/>
    <mergeCell ref="N491:Q491"/>
    <mergeCell ref="A476:C477"/>
    <mergeCell ref="D476:G476"/>
    <mergeCell ref="H476:I477"/>
    <mergeCell ref="J476:J477"/>
    <mergeCell ref="K476:L476"/>
    <mergeCell ref="M476:N477"/>
    <mergeCell ref="P477:Q477"/>
    <mergeCell ref="A478:Q478"/>
    <mergeCell ref="A479:P479"/>
    <mergeCell ref="A480:P480"/>
    <mergeCell ref="A481:B481"/>
    <mergeCell ref="C481:H481"/>
    <mergeCell ref="I481:K481"/>
    <mergeCell ref="L481:M481"/>
    <mergeCell ref="N481:Q481"/>
    <mergeCell ref="A482:B482"/>
    <mergeCell ref="C482:H482"/>
    <mergeCell ref="I482:K482"/>
    <mergeCell ref="L482:M482"/>
    <mergeCell ref="N482:Q482"/>
    <mergeCell ref="A469:Q469"/>
    <mergeCell ref="A470:F470"/>
    <mergeCell ref="A471:F471"/>
    <mergeCell ref="A472:B472"/>
    <mergeCell ref="C472:H472"/>
    <mergeCell ref="I472:K472"/>
    <mergeCell ref="L472:M472"/>
    <mergeCell ref="N472:Q472"/>
    <mergeCell ref="A473:B473"/>
    <mergeCell ref="C473:H473"/>
    <mergeCell ref="I473:K473"/>
    <mergeCell ref="L473:M473"/>
    <mergeCell ref="N473:Q473"/>
    <mergeCell ref="O467:O468"/>
    <mergeCell ref="A474:Q474"/>
    <mergeCell ref="A475:C475"/>
    <mergeCell ref="D475:G475"/>
    <mergeCell ref="H475:I475"/>
    <mergeCell ref="K475:L475"/>
    <mergeCell ref="M475:N475"/>
    <mergeCell ref="P475:Q475"/>
    <mergeCell ref="A464:B464"/>
    <mergeCell ref="C464:H464"/>
    <mergeCell ref="I464:K464"/>
    <mergeCell ref="L464:M464"/>
    <mergeCell ref="N464:Q464"/>
    <mergeCell ref="A465:Q465"/>
    <mergeCell ref="A466:C466"/>
    <mergeCell ref="D466:G466"/>
    <mergeCell ref="H466:I466"/>
    <mergeCell ref="K466:L466"/>
    <mergeCell ref="M466:N466"/>
    <mergeCell ref="P466:Q466"/>
    <mergeCell ref="A467:C468"/>
    <mergeCell ref="D467:G467"/>
    <mergeCell ref="H467:I468"/>
    <mergeCell ref="J467:J468"/>
    <mergeCell ref="K467:L467"/>
    <mergeCell ref="M467:N468"/>
    <mergeCell ref="P468:Q468"/>
    <mergeCell ref="A455:Q455"/>
    <mergeCell ref="A456:P456"/>
    <mergeCell ref="A457:P457"/>
    <mergeCell ref="A458:B458"/>
    <mergeCell ref="C458:H458"/>
    <mergeCell ref="I458:K458"/>
    <mergeCell ref="L458:M458"/>
    <mergeCell ref="N458:Q458"/>
    <mergeCell ref="A459:B459"/>
    <mergeCell ref="C459:H459"/>
    <mergeCell ref="I459:K459"/>
    <mergeCell ref="L459:M459"/>
    <mergeCell ref="N459:Q459"/>
    <mergeCell ref="A460:Q460"/>
    <mergeCell ref="A461:F461"/>
    <mergeCell ref="A462:F462"/>
    <mergeCell ref="A463:B463"/>
    <mergeCell ref="C463:H463"/>
    <mergeCell ref="I463:K463"/>
    <mergeCell ref="L463:M463"/>
    <mergeCell ref="N463:Q463"/>
    <mergeCell ref="A450:B450"/>
    <mergeCell ref="C450:H450"/>
    <mergeCell ref="I450:K450"/>
    <mergeCell ref="L450:M450"/>
    <mergeCell ref="N450:Q450"/>
    <mergeCell ref="A451:Q451"/>
    <mergeCell ref="A452:C452"/>
    <mergeCell ref="D452:G452"/>
    <mergeCell ref="H452:I452"/>
    <mergeCell ref="K452:L452"/>
    <mergeCell ref="M452:N452"/>
    <mergeCell ref="P452:Q452"/>
    <mergeCell ref="A453:C454"/>
    <mergeCell ref="D453:G453"/>
    <mergeCell ref="H453:I454"/>
    <mergeCell ref="J453:J454"/>
    <mergeCell ref="K453:L453"/>
    <mergeCell ref="M453:N454"/>
    <mergeCell ref="P454:Q454"/>
    <mergeCell ref="A443:C444"/>
    <mergeCell ref="D443:G443"/>
    <mergeCell ref="H443:I444"/>
    <mergeCell ref="J443:J444"/>
    <mergeCell ref="M443:N444"/>
    <mergeCell ref="P444:Q444"/>
    <mergeCell ref="A445:Q445"/>
    <mergeCell ref="A446:F446"/>
    <mergeCell ref="A447:F447"/>
    <mergeCell ref="K441:L442"/>
    <mergeCell ref="K443:L444"/>
    <mergeCell ref="A448:B448"/>
    <mergeCell ref="C448:H448"/>
    <mergeCell ref="I448:K448"/>
    <mergeCell ref="L448:M448"/>
    <mergeCell ref="N448:Q448"/>
    <mergeCell ref="A449:B449"/>
    <mergeCell ref="C449:H449"/>
    <mergeCell ref="I449:K449"/>
    <mergeCell ref="L449:M449"/>
    <mergeCell ref="N449:Q449"/>
    <mergeCell ref="A437:C438"/>
    <mergeCell ref="D437:G437"/>
    <mergeCell ref="H437:I438"/>
    <mergeCell ref="J437:J438"/>
    <mergeCell ref="M437:N438"/>
    <mergeCell ref="P438:Q438"/>
    <mergeCell ref="A439:C440"/>
    <mergeCell ref="D439:G439"/>
    <mergeCell ref="H439:I440"/>
    <mergeCell ref="J439:J440"/>
    <mergeCell ref="M439:N440"/>
    <mergeCell ref="P440:Q440"/>
    <mergeCell ref="K435:L436"/>
    <mergeCell ref="O435:O436"/>
    <mergeCell ref="K437:L438"/>
    <mergeCell ref="K439:L440"/>
    <mergeCell ref="A441:C442"/>
    <mergeCell ref="D441:G441"/>
    <mergeCell ref="H441:I442"/>
    <mergeCell ref="J441:J442"/>
    <mergeCell ref="M441:N442"/>
    <mergeCell ref="P442:Q442"/>
    <mergeCell ref="A432:B432"/>
    <mergeCell ref="C432:H432"/>
    <mergeCell ref="I432:K432"/>
    <mergeCell ref="L432:M432"/>
    <mergeCell ref="N432:Q432"/>
    <mergeCell ref="A433:Q433"/>
    <mergeCell ref="A434:C434"/>
    <mergeCell ref="D434:G434"/>
    <mergeCell ref="H434:I434"/>
    <mergeCell ref="K434:L434"/>
    <mergeCell ref="M434:N434"/>
    <mergeCell ref="P434:Q434"/>
    <mergeCell ref="A435:C436"/>
    <mergeCell ref="D435:G435"/>
    <mergeCell ref="H435:I436"/>
    <mergeCell ref="J435:J436"/>
    <mergeCell ref="M435:N436"/>
    <mergeCell ref="P436:Q436"/>
    <mergeCell ref="A426:Q426"/>
    <mergeCell ref="A427:F427"/>
    <mergeCell ref="A428:F428"/>
    <mergeCell ref="A429:B429"/>
    <mergeCell ref="C429:H429"/>
    <mergeCell ref="I429:K429"/>
    <mergeCell ref="L429:M429"/>
    <mergeCell ref="N429:Q429"/>
    <mergeCell ref="A430:B430"/>
    <mergeCell ref="C430:H430"/>
    <mergeCell ref="I430:K430"/>
    <mergeCell ref="L430:M430"/>
    <mergeCell ref="N430:Q430"/>
    <mergeCell ref="A431:B431"/>
    <mergeCell ref="C431:H431"/>
    <mergeCell ref="I431:K431"/>
    <mergeCell ref="L431:M431"/>
    <mergeCell ref="N431:Q431"/>
    <mergeCell ref="A421:P421"/>
    <mergeCell ref="A422:P422"/>
    <mergeCell ref="A423:B423"/>
    <mergeCell ref="C423:H423"/>
    <mergeCell ref="I423:K423"/>
    <mergeCell ref="L423:M423"/>
    <mergeCell ref="N423:Q423"/>
    <mergeCell ref="A424:B424"/>
    <mergeCell ref="C424:H424"/>
    <mergeCell ref="I424:K424"/>
    <mergeCell ref="L424:M424"/>
    <mergeCell ref="N424:Q424"/>
    <mergeCell ref="A425:B425"/>
    <mergeCell ref="C425:H425"/>
    <mergeCell ref="I425:K425"/>
    <mergeCell ref="L425:M425"/>
    <mergeCell ref="N425:Q425"/>
    <mergeCell ref="A419:B419"/>
    <mergeCell ref="C419:H419"/>
    <mergeCell ref="I419:K419"/>
    <mergeCell ref="L419:M419"/>
    <mergeCell ref="N419:Q419"/>
    <mergeCell ref="A420:Q420"/>
    <mergeCell ref="A409:C410"/>
    <mergeCell ref="D409:G409"/>
    <mergeCell ref="H409:I410"/>
    <mergeCell ref="J409:J410"/>
    <mergeCell ref="K409:L409"/>
    <mergeCell ref="M409:N410"/>
    <mergeCell ref="A411:C412"/>
    <mergeCell ref="D411:G411"/>
    <mergeCell ref="H411:I412"/>
    <mergeCell ref="J411:J412"/>
    <mergeCell ref="K411:L411"/>
    <mergeCell ref="M411:N412"/>
    <mergeCell ref="A413:C414"/>
    <mergeCell ref="D413:G413"/>
    <mergeCell ref="H413:I414"/>
    <mergeCell ref="J413:J414"/>
    <mergeCell ref="K413:L413"/>
    <mergeCell ref="M413:N414"/>
    <mergeCell ref="K406:L406"/>
    <mergeCell ref="M406:N406"/>
    <mergeCell ref="P406:Q406"/>
    <mergeCell ref="A407:C408"/>
    <mergeCell ref="D407:G407"/>
    <mergeCell ref="H407:I408"/>
    <mergeCell ref="J407:J408"/>
    <mergeCell ref="K407:L407"/>
    <mergeCell ref="M407:N408"/>
    <mergeCell ref="P407:Q408"/>
    <mergeCell ref="A415:Q415"/>
    <mergeCell ref="A416:P416"/>
    <mergeCell ref="A417:P417"/>
    <mergeCell ref="A418:B418"/>
    <mergeCell ref="C418:H418"/>
    <mergeCell ref="I418:K418"/>
    <mergeCell ref="L418:M418"/>
    <mergeCell ref="N418:Q418"/>
    <mergeCell ref="P409:Q410"/>
    <mergeCell ref="P411:Q412"/>
    <mergeCell ref="P413:Q414"/>
    <mergeCell ref="J397:J398"/>
    <mergeCell ref="K397:L397"/>
    <mergeCell ref="M397:N398"/>
    <mergeCell ref="P398:Q398"/>
    <mergeCell ref="A399:Q399"/>
    <mergeCell ref="A400:F400"/>
    <mergeCell ref="A401:F401"/>
    <mergeCell ref="A402:B402"/>
    <mergeCell ref="C402:H402"/>
    <mergeCell ref="I402:K402"/>
    <mergeCell ref="L402:M402"/>
    <mergeCell ref="N402:Q402"/>
    <mergeCell ref="A403:B403"/>
    <mergeCell ref="C403:H403"/>
    <mergeCell ref="I403:K403"/>
    <mergeCell ref="L403:M403"/>
    <mergeCell ref="N403:Q403"/>
    <mergeCell ref="A404:B404"/>
    <mergeCell ref="C404:H404"/>
    <mergeCell ref="I404:K404"/>
    <mergeCell ref="L404:M404"/>
    <mergeCell ref="N404:Q404"/>
    <mergeCell ref="A405:Q405"/>
    <mergeCell ref="A406:C406"/>
    <mergeCell ref="D406:G406"/>
    <mergeCell ref="H406:I406"/>
    <mergeCell ref="A390:Q390"/>
    <mergeCell ref="A391:F391"/>
    <mergeCell ref="A392:F392"/>
    <mergeCell ref="A393:B393"/>
    <mergeCell ref="C393:H393"/>
    <mergeCell ref="I393:K393"/>
    <mergeCell ref="L393:M393"/>
    <mergeCell ref="N393:Q393"/>
    <mergeCell ref="A394:B394"/>
    <mergeCell ref="C394:H394"/>
    <mergeCell ref="I394:K394"/>
    <mergeCell ref="L394:M394"/>
    <mergeCell ref="N394:Q394"/>
    <mergeCell ref="A395:Q395"/>
    <mergeCell ref="A396:C396"/>
    <mergeCell ref="D396:G396"/>
    <mergeCell ref="H396:I396"/>
    <mergeCell ref="K396:L396"/>
    <mergeCell ref="M396:N396"/>
    <mergeCell ref="P396:Q396"/>
    <mergeCell ref="A397:C398"/>
    <mergeCell ref="D397:G397"/>
    <mergeCell ref="H397:I398"/>
    <mergeCell ref="A384:Q384"/>
    <mergeCell ref="A385:C385"/>
    <mergeCell ref="D385:G385"/>
    <mergeCell ref="H385:I385"/>
    <mergeCell ref="K385:L385"/>
    <mergeCell ref="M385:N385"/>
    <mergeCell ref="P385:Q385"/>
    <mergeCell ref="A386:C387"/>
    <mergeCell ref="D386:G386"/>
    <mergeCell ref="H386:I387"/>
    <mergeCell ref="J386:J387"/>
    <mergeCell ref="K386:L386"/>
    <mergeCell ref="M386:N387"/>
    <mergeCell ref="P387:Q387"/>
    <mergeCell ref="A388:C389"/>
    <mergeCell ref="D388:G388"/>
    <mergeCell ref="H388:I389"/>
    <mergeCell ref="J388:J389"/>
    <mergeCell ref="K388:L388"/>
    <mergeCell ref="M388:N389"/>
    <mergeCell ref="P389:Q389"/>
    <mergeCell ref="A377:C378"/>
    <mergeCell ref="D377:G377"/>
    <mergeCell ref="H377:I378"/>
    <mergeCell ref="J377:J378"/>
    <mergeCell ref="K377:L377"/>
    <mergeCell ref="M377:N378"/>
    <mergeCell ref="P378:Q378"/>
    <mergeCell ref="A379:Q379"/>
    <mergeCell ref="A380:F380"/>
    <mergeCell ref="A381:F381"/>
    <mergeCell ref="A382:B382"/>
    <mergeCell ref="C382:H382"/>
    <mergeCell ref="I382:K382"/>
    <mergeCell ref="L382:M382"/>
    <mergeCell ref="N382:Q382"/>
    <mergeCell ref="A383:B383"/>
    <mergeCell ref="C383:H383"/>
    <mergeCell ref="I383:K383"/>
    <mergeCell ref="L383:M383"/>
    <mergeCell ref="N383:Q383"/>
    <mergeCell ref="A371:C372"/>
    <mergeCell ref="D371:G371"/>
    <mergeCell ref="H371:I372"/>
    <mergeCell ref="J371:J372"/>
    <mergeCell ref="K371:L371"/>
    <mergeCell ref="M371:N372"/>
    <mergeCell ref="P372:Q372"/>
    <mergeCell ref="A373:C374"/>
    <mergeCell ref="D373:G373"/>
    <mergeCell ref="H373:I374"/>
    <mergeCell ref="J373:J374"/>
    <mergeCell ref="K373:L373"/>
    <mergeCell ref="M373:N374"/>
    <mergeCell ref="P374:Q374"/>
    <mergeCell ref="A375:C376"/>
    <mergeCell ref="D375:G375"/>
    <mergeCell ref="H375:I376"/>
    <mergeCell ref="J375:J376"/>
    <mergeCell ref="K375:L375"/>
    <mergeCell ref="M375:N376"/>
    <mergeCell ref="P376:Q376"/>
    <mergeCell ref="A365:C366"/>
    <mergeCell ref="D365:G365"/>
    <mergeCell ref="H365:I366"/>
    <mergeCell ref="J365:J366"/>
    <mergeCell ref="K365:L365"/>
    <mergeCell ref="M365:N366"/>
    <mergeCell ref="P366:Q366"/>
    <mergeCell ref="A367:C368"/>
    <mergeCell ref="D367:G367"/>
    <mergeCell ref="H367:I368"/>
    <mergeCell ref="J367:J368"/>
    <mergeCell ref="K367:L367"/>
    <mergeCell ref="M367:N368"/>
    <mergeCell ref="P368:Q368"/>
    <mergeCell ref="A369:C370"/>
    <mergeCell ref="D369:G369"/>
    <mergeCell ref="H369:I370"/>
    <mergeCell ref="J369:J370"/>
    <mergeCell ref="K369:L369"/>
    <mergeCell ref="M369:N370"/>
    <mergeCell ref="P370:Q370"/>
    <mergeCell ref="A359:Q359"/>
    <mergeCell ref="A360:C360"/>
    <mergeCell ref="D360:G360"/>
    <mergeCell ref="H360:I360"/>
    <mergeCell ref="K360:L360"/>
    <mergeCell ref="M360:N360"/>
    <mergeCell ref="P360:Q360"/>
    <mergeCell ref="A361:C362"/>
    <mergeCell ref="D361:G361"/>
    <mergeCell ref="H361:I362"/>
    <mergeCell ref="J361:J362"/>
    <mergeCell ref="K361:L361"/>
    <mergeCell ref="M361:N362"/>
    <mergeCell ref="P362:Q362"/>
    <mergeCell ref="A363:C364"/>
    <mergeCell ref="D363:G363"/>
    <mergeCell ref="H363:I364"/>
    <mergeCell ref="J363:J364"/>
    <mergeCell ref="K363:L363"/>
    <mergeCell ref="M363:N364"/>
    <mergeCell ref="P364:Q364"/>
    <mergeCell ref="A355:B355"/>
    <mergeCell ref="C355:H355"/>
    <mergeCell ref="I355:K355"/>
    <mergeCell ref="L355:M355"/>
    <mergeCell ref="N355:Q355"/>
    <mergeCell ref="A356:B356"/>
    <mergeCell ref="C356:H356"/>
    <mergeCell ref="I356:K356"/>
    <mergeCell ref="L356:M356"/>
    <mergeCell ref="N356:Q356"/>
    <mergeCell ref="A357:B357"/>
    <mergeCell ref="C357:H357"/>
    <mergeCell ref="I357:K357"/>
    <mergeCell ref="L357:M357"/>
    <mergeCell ref="N357:Q357"/>
    <mergeCell ref="A358:B358"/>
    <mergeCell ref="C358:H358"/>
    <mergeCell ref="I358:K358"/>
    <mergeCell ref="L358:M358"/>
    <mergeCell ref="N358:Q358"/>
    <mergeCell ref="A346:Q346"/>
    <mergeCell ref="A347:P347"/>
    <mergeCell ref="A348:P348"/>
    <mergeCell ref="A349:B349"/>
    <mergeCell ref="C349:H349"/>
    <mergeCell ref="I349:K349"/>
    <mergeCell ref="L349:M349"/>
    <mergeCell ref="N349:Q349"/>
    <mergeCell ref="A350:B350"/>
    <mergeCell ref="C350:H350"/>
    <mergeCell ref="I350:K350"/>
    <mergeCell ref="L350:M350"/>
    <mergeCell ref="N350:Q350"/>
    <mergeCell ref="A351:Q351"/>
    <mergeCell ref="A352:F352"/>
    <mergeCell ref="A353:F353"/>
    <mergeCell ref="A354:B354"/>
    <mergeCell ref="C354:H354"/>
    <mergeCell ref="I354:K354"/>
    <mergeCell ref="L354:M354"/>
    <mergeCell ref="N354:Q354"/>
    <mergeCell ref="A340:C341"/>
    <mergeCell ref="D340:G340"/>
    <mergeCell ref="H340:I341"/>
    <mergeCell ref="J340:J341"/>
    <mergeCell ref="K340:L340"/>
    <mergeCell ref="M340:N341"/>
    <mergeCell ref="P341:Q341"/>
    <mergeCell ref="A342:C343"/>
    <mergeCell ref="D342:G342"/>
    <mergeCell ref="H342:I343"/>
    <mergeCell ref="J342:J343"/>
    <mergeCell ref="K342:L342"/>
    <mergeCell ref="M342:N343"/>
    <mergeCell ref="P343:Q343"/>
    <mergeCell ref="A344:C345"/>
    <mergeCell ref="D344:G344"/>
    <mergeCell ref="H344:I345"/>
    <mergeCell ref="J344:J345"/>
    <mergeCell ref="K344:L344"/>
    <mergeCell ref="M344:N345"/>
    <mergeCell ref="P345:Q345"/>
    <mergeCell ref="A333:Q333"/>
    <mergeCell ref="A334:F334"/>
    <mergeCell ref="A335:F335"/>
    <mergeCell ref="P329:Q329"/>
    <mergeCell ref="P331:Q331"/>
    <mergeCell ref="A336:B336"/>
    <mergeCell ref="C336:H336"/>
    <mergeCell ref="I336:K336"/>
    <mergeCell ref="L336:M336"/>
    <mergeCell ref="N336:Q336"/>
    <mergeCell ref="A337:B337"/>
    <mergeCell ref="C337:H337"/>
    <mergeCell ref="I337:K337"/>
    <mergeCell ref="L337:M337"/>
    <mergeCell ref="N337:Q337"/>
    <mergeCell ref="A338:Q338"/>
    <mergeCell ref="A339:C339"/>
    <mergeCell ref="D339:G339"/>
    <mergeCell ref="H339:I339"/>
    <mergeCell ref="K339:L339"/>
    <mergeCell ref="M339:N339"/>
    <mergeCell ref="P339:Q339"/>
    <mergeCell ref="A327:C328"/>
    <mergeCell ref="D327:G327"/>
    <mergeCell ref="H327:I328"/>
    <mergeCell ref="J327:J328"/>
    <mergeCell ref="K327:L327"/>
    <mergeCell ref="M327:N328"/>
    <mergeCell ref="P328:Q328"/>
    <mergeCell ref="P327:Q327"/>
    <mergeCell ref="A329:C330"/>
    <mergeCell ref="D329:G329"/>
    <mergeCell ref="H329:I330"/>
    <mergeCell ref="J329:J330"/>
    <mergeCell ref="K329:L329"/>
    <mergeCell ref="M329:N330"/>
    <mergeCell ref="P330:Q330"/>
    <mergeCell ref="A331:C332"/>
    <mergeCell ref="D331:G331"/>
    <mergeCell ref="H331:I332"/>
    <mergeCell ref="J331:J332"/>
    <mergeCell ref="K331:L331"/>
    <mergeCell ref="M331:N332"/>
    <mergeCell ref="P332:Q332"/>
    <mergeCell ref="A315:C316"/>
    <mergeCell ref="D315:G315"/>
    <mergeCell ref="H315:I316"/>
    <mergeCell ref="J315:J316"/>
    <mergeCell ref="K315:L315"/>
    <mergeCell ref="M315:N316"/>
    <mergeCell ref="O311:O318"/>
    <mergeCell ref="A324:B324"/>
    <mergeCell ref="C324:H324"/>
    <mergeCell ref="I324:K324"/>
    <mergeCell ref="L324:M324"/>
    <mergeCell ref="N324:Q324"/>
    <mergeCell ref="A325:Q325"/>
    <mergeCell ref="A326:C326"/>
    <mergeCell ref="D326:G326"/>
    <mergeCell ref="H326:I326"/>
    <mergeCell ref="K326:L326"/>
    <mergeCell ref="M326:N326"/>
    <mergeCell ref="P326:Q326"/>
    <mergeCell ref="A319:Q319"/>
    <mergeCell ref="A320:F320"/>
    <mergeCell ref="A321:F321"/>
    <mergeCell ref="A322:B322"/>
    <mergeCell ref="C322:H322"/>
    <mergeCell ref="I322:K322"/>
    <mergeCell ref="L322:M322"/>
    <mergeCell ref="N322:Q322"/>
    <mergeCell ref="P311:Q318"/>
    <mergeCell ref="A317:C318"/>
    <mergeCell ref="D317:G317"/>
    <mergeCell ref="H317:I318"/>
    <mergeCell ref="J317:J318"/>
    <mergeCell ref="K317:L317"/>
    <mergeCell ref="M317:N318"/>
    <mergeCell ref="A323:B323"/>
    <mergeCell ref="C323:H323"/>
    <mergeCell ref="I323:K323"/>
    <mergeCell ref="L323:M323"/>
    <mergeCell ref="N323:Q323"/>
    <mergeCell ref="A311:C312"/>
    <mergeCell ref="D311:G311"/>
    <mergeCell ref="H311:I312"/>
    <mergeCell ref="J311:J312"/>
    <mergeCell ref="K311:L311"/>
    <mergeCell ref="M311:N312"/>
    <mergeCell ref="A313:C314"/>
    <mergeCell ref="D313:G313"/>
    <mergeCell ref="H313:I314"/>
    <mergeCell ref="J313:J314"/>
    <mergeCell ref="K313:L313"/>
    <mergeCell ref="M313:N314"/>
    <mergeCell ref="A302:C303"/>
    <mergeCell ref="D302:G302"/>
    <mergeCell ref="H302:I303"/>
    <mergeCell ref="J302:J303"/>
    <mergeCell ref="K302:L302"/>
    <mergeCell ref="M302:N303"/>
    <mergeCell ref="P303:Q303"/>
    <mergeCell ref="A304:Q304"/>
    <mergeCell ref="A305:F305"/>
    <mergeCell ref="A306:F306"/>
    <mergeCell ref="L308:M308"/>
    <mergeCell ref="N308:Q308"/>
    <mergeCell ref="A309:Q309"/>
    <mergeCell ref="A310:C310"/>
    <mergeCell ref="D310:G310"/>
    <mergeCell ref="H310:I310"/>
    <mergeCell ref="K310:L310"/>
    <mergeCell ref="M310:N310"/>
    <mergeCell ref="P310:Q310"/>
    <mergeCell ref="A307:B307"/>
    <mergeCell ref="C307:H307"/>
    <mergeCell ref="I307:K307"/>
    <mergeCell ref="L307:M307"/>
    <mergeCell ref="N307:Q307"/>
    <mergeCell ref="A308:B308"/>
    <mergeCell ref="C308:H308"/>
    <mergeCell ref="I308:K308"/>
    <mergeCell ref="A296:B296"/>
    <mergeCell ref="C296:H296"/>
    <mergeCell ref="I296:K296"/>
    <mergeCell ref="L296:M296"/>
    <mergeCell ref="N296:Q296"/>
    <mergeCell ref="A297:B297"/>
    <mergeCell ref="C297:H297"/>
    <mergeCell ref="I297:K297"/>
    <mergeCell ref="L297:M297"/>
    <mergeCell ref="N297:Q297"/>
    <mergeCell ref="A298:Q298"/>
    <mergeCell ref="A299:C299"/>
    <mergeCell ref="D299:G299"/>
    <mergeCell ref="H299:I299"/>
    <mergeCell ref="K299:L299"/>
    <mergeCell ref="M299:N299"/>
    <mergeCell ref="P299:Q299"/>
    <mergeCell ref="A300:C301"/>
    <mergeCell ref="D300:G300"/>
    <mergeCell ref="H300:I301"/>
    <mergeCell ref="J300:J301"/>
    <mergeCell ref="K300:L300"/>
    <mergeCell ref="M300:N301"/>
    <mergeCell ref="P301:Q301"/>
    <mergeCell ref="A289:C290"/>
    <mergeCell ref="D289:G289"/>
    <mergeCell ref="H289:I290"/>
    <mergeCell ref="J289:J290"/>
    <mergeCell ref="K289:L289"/>
    <mergeCell ref="M289:N290"/>
    <mergeCell ref="P290:Q290"/>
    <mergeCell ref="A291:C292"/>
    <mergeCell ref="D291:G291"/>
    <mergeCell ref="H291:I292"/>
    <mergeCell ref="J291:J292"/>
    <mergeCell ref="K291:L291"/>
    <mergeCell ref="M291:N292"/>
    <mergeCell ref="P292:Q292"/>
    <mergeCell ref="A293:Q293"/>
    <mergeCell ref="A294:F294"/>
    <mergeCell ref="A295:F295"/>
    <mergeCell ref="A285:B285"/>
    <mergeCell ref="C285:H285"/>
    <mergeCell ref="I285:K285"/>
    <mergeCell ref="L285:M285"/>
    <mergeCell ref="N285:Q285"/>
    <mergeCell ref="A286:B286"/>
    <mergeCell ref="C286:H286"/>
    <mergeCell ref="I286:K286"/>
    <mergeCell ref="L286:M286"/>
    <mergeCell ref="N286:Q286"/>
    <mergeCell ref="A287:Q287"/>
    <mergeCell ref="A288:C288"/>
    <mergeCell ref="D288:G288"/>
    <mergeCell ref="H288:I288"/>
    <mergeCell ref="K288:L288"/>
    <mergeCell ref="M288:N288"/>
    <mergeCell ref="P288:Q288"/>
    <mergeCell ref="A278:C279"/>
    <mergeCell ref="D278:G278"/>
    <mergeCell ref="H278:I279"/>
    <mergeCell ref="J278:J279"/>
    <mergeCell ref="K278:L278"/>
    <mergeCell ref="M278:N279"/>
    <mergeCell ref="P279:Q279"/>
    <mergeCell ref="A280:C281"/>
    <mergeCell ref="D280:G280"/>
    <mergeCell ref="H280:I281"/>
    <mergeCell ref="J280:J281"/>
    <mergeCell ref="K280:L280"/>
    <mergeCell ref="M280:N281"/>
    <mergeCell ref="P281:Q281"/>
    <mergeCell ref="A282:Q282"/>
    <mergeCell ref="A283:F283"/>
    <mergeCell ref="A284:F284"/>
    <mergeCell ref="A271:Q271"/>
    <mergeCell ref="A272:F272"/>
    <mergeCell ref="A273:F273"/>
    <mergeCell ref="A274:B274"/>
    <mergeCell ref="C274:H274"/>
    <mergeCell ref="I274:K274"/>
    <mergeCell ref="L274:M274"/>
    <mergeCell ref="N274:Q274"/>
    <mergeCell ref="A275:B275"/>
    <mergeCell ref="C275:H275"/>
    <mergeCell ref="I275:K275"/>
    <mergeCell ref="L275:M275"/>
    <mergeCell ref="N275:Q275"/>
    <mergeCell ref="A276:Q276"/>
    <mergeCell ref="A277:C277"/>
    <mergeCell ref="D277:G277"/>
    <mergeCell ref="H277:I277"/>
    <mergeCell ref="K277:L277"/>
    <mergeCell ref="M277:N277"/>
    <mergeCell ref="P277:Q277"/>
    <mergeCell ref="A265:C266"/>
    <mergeCell ref="D265:G265"/>
    <mergeCell ref="H265:I266"/>
    <mergeCell ref="J265:J266"/>
    <mergeCell ref="K265:L265"/>
    <mergeCell ref="M265:N266"/>
    <mergeCell ref="P266:Q266"/>
    <mergeCell ref="A267:C268"/>
    <mergeCell ref="D267:G267"/>
    <mergeCell ref="H267:I268"/>
    <mergeCell ref="J267:J268"/>
    <mergeCell ref="K267:L267"/>
    <mergeCell ref="M267:N268"/>
    <mergeCell ref="A269:C270"/>
    <mergeCell ref="D269:G269"/>
    <mergeCell ref="H269:I270"/>
    <mergeCell ref="J269:J270"/>
    <mergeCell ref="K269:L269"/>
    <mergeCell ref="M269:N270"/>
    <mergeCell ref="P267:Q268"/>
    <mergeCell ref="P269:Q270"/>
    <mergeCell ref="A260:B260"/>
    <mergeCell ref="C260:H260"/>
    <mergeCell ref="I260:K260"/>
    <mergeCell ref="L260:M260"/>
    <mergeCell ref="N260:Q260"/>
    <mergeCell ref="A261:Q261"/>
    <mergeCell ref="A262:C262"/>
    <mergeCell ref="D262:G262"/>
    <mergeCell ref="H262:I262"/>
    <mergeCell ref="K262:L262"/>
    <mergeCell ref="M262:N262"/>
    <mergeCell ref="P262:Q262"/>
    <mergeCell ref="A263:C264"/>
    <mergeCell ref="D263:G263"/>
    <mergeCell ref="H263:I264"/>
    <mergeCell ref="J263:J264"/>
    <mergeCell ref="K263:L263"/>
    <mergeCell ref="M263:N264"/>
    <mergeCell ref="P264:Q264"/>
    <mergeCell ref="A251:Q251"/>
    <mergeCell ref="A252:P252"/>
    <mergeCell ref="A253:P253"/>
    <mergeCell ref="A254:B254"/>
    <mergeCell ref="C254:H254"/>
    <mergeCell ref="I254:K254"/>
    <mergeCell ref="L254:M254"/>
    <mergeCell ref="N254:Q254"/>
    <mergeCell ref="A255:B255"/>
    <mergeCell ref="C255:H255"/>
    <mergeCell ref="I255:K255"/>
    <mergeCell ref="L255:M255"/>
    <mergeCell ref="N255:Q255"/>
    <mergeCell ref="A256:Q256"/>
    <mergeCell ref="A257:F257"/>
    <mergeCell ref="A258:F258"/>
    <mergeCell ref="A259:B259"/>
    <mergeCell ref="C259:H259"/>
    <mergeCell ref="I259:K259"/>
    <mergeCell ref="L259:M259"/>
    <mergeCell ref="N259:Q259"/>
    <mergeCell ref="A244:C245"/>
    <mergeCell ref="D244:G244"/>
    <mergeCell ref="H244:I245"/>
    <mergeCell ref="J244:J245"/>
    <mergeCell ref="K244:L244"/>
    <mergeCell ref="M244:N245"/>
    <mergeCell ref="P245:Q245"/>
    <mergeCell ref="A246:Q246"/>
    <mergeCell ref="A247:P247"/>
    <mergeCell ref="A248:P248"/>
    <mergeCell ref="A249:B249"/>
    <mergeCell ref="C249:H249"/>
    <mergeCell ref="I249:K249"/>
    <mergeCell ref="L249:M249"/>
    <mergeCell ref="N249:Q249"/>
    <mergeCell ref="A250:B250"/>
    <mergeCell ref="C250:H250"/>
    <mergeCell ref="I250:K250"/>
    <mergeCell ref="L250:M250"/>
    <mergeCell ref="N250:Q250"/>
    <mergeCell ref="A238:C239"/>
    <mergeCell ref="D238:G238"/>
    <mergeCell ref="H238:I239"/>
    <mergeCell ref="J238:J239"/>
    <mergeCell ref="K238:L238"/>
    <mergeCell ref="M238:N239"/>
    <mergeCell ref="P239:Q239"/>
    <mergeCell ref="A240:C241"/>
    <mergeCell ref="D240:G240"/>
    <mergeCell ref="H240:I241"/>
    <mergeCell ref="J240:J241"/>
    <mergeCell ref="K240:L240"/>
    <mergeCell ref="M240:N241"/>
    <mergeCell ref="P241:Q241"/>
    <mergeCell ref="A242:C243"/>
    <mergeCell ref="D242:G242"/>
    <mergeCell ref="H242:I243"/>
    <mergeCell ref="J242:J243"/>
    <mergeCell ref="K242:L242"/>
    <mergeCell ref="M242:N243"/>
    <mergeCell ref="P243:Q243"/>
    <mergeCell ref="P238:Q238"/>
    <mergeCell ref="A234:B234"/>
    <mergeCell ref="C234:H234"/>
    <mergeCell ref="I234:K234"/>
    <mergeCell ref="L234:M234"/>
    <mergeCell ref="N234:Q234"/>
    <mergeCell ref="A235:B235"/>
    <mergeCell ref="C235:H235"/>
    <mergeCell ref="I235:K235"/>
    <mergeCell ref="L235:M235"/>
    <mergeCell ref="N235:Q235"/>
    <mergeCell ref="A236:Q236"/>
    <mergeCell ref="A237:C237"/>
    <mergeCell ref="D237:G237"/>
    <mergeCell ref="H237:I237"/>
    <mergeCell ref="K237:L237"/>
    <mergeCell ref="M237:N237"/>
    <mergeCell ref="P237:Q237"/>
    <mergeCell ref="A227:C228"/>
    <mergeCell ref="D227:G227"/>
    <mergeCell ref="H227:I228"/>
    <mergeCell ref="J227:J228"/>
    <mergeCell ref="K227:L227"/>
    <mergeCell ref="M227:N228"/>
    <mergeCell ref="P228:Q228"/>
    <mergeCell ref="A229:Q229"/>
    <mergeCell ref="A230:F230"/>
    <mergeCell ref="A231:F231"/>
    <mergeCell ref="A232:B232"/>
    <mergeCell ref="C232:H232"/>
    <mergeCell ref="I232:K232"/>
    <mergeCell ref="L232:M232"/>
    <mergeCell ref="N232:Q232"/>
    <mergeCell ref="A233:B233"/>
    <mergeCell ref="C233:H233"/>
    <mergeCell ref="I233:K233"/>
    <mergeCell ref="L233:M233"/>
    <mergeCell ref="N233:Q233"/>
    <mergeCell ref="P227:Q227"/>
    <mergeCell ref="A223:B223"/>
    <mergeCell ref="C223:H223"/>
    <mergeCell ref="I223:K223"/>
    <mergeCell ref="L223:M223"/>
    <mergeCell ref="N223:Q223"/>
    <mergeCell ref="A224:B224"/>
    <mergeCell ref="C224:H224"/>
    <mergeCell ref="I224:K224"/>
    <mergeCell ref="L224:M224"/>
    <mergeCell ref="N224:Q224"/>
    <mergeCell ref="A225:Q225"/>
    <mergeCell ref="A226:C226"/>
    <mergeCell ref="D226:G226"/>
    <mergeCell ref="H226:I226"/>
    <mergeCell ref="K226:L226"/>
    <mergeCell ref="M226:N226"/>
    <mergeCell ref="P226:Q226"/>
    <mergeCell ref="A217:B217"/>
    <mergeCell ref="C217:H217"/>
    <mergeCell ref="I217:K217"/>
    <mergeCell ref="L217:M217"/>
    <mergeCell ref="N217:Q217"/>
    <mergeCell ref="A218:B218"/>
    <mergeCell ref="C218:H218"/>
    <mergeCell ref="I218:K218"/>
    <mergeCell ref="L218:M218"/>
    <mergeCell ref="N218:Q218"/>
    <mergeCell ref="A219:Q219"/>
    <mergeCell ref="A220:F220"/>
    <mergeCell ref="A221:F221"/>
    <mergeCell ref="A222:B222"/>
    <mergeCell ref="C222:H222"/>
    <mergeCell ref="I222:K222"/>
    <mergeCell ref="L222:M222"/>
    <mergeCell ref="N222:Q222"/>
    <mergeCell ref="A210:C211"/>
    <mergeCell ref="D210:G210"/>
    <mergeCell ref="H210:I211"/>
    <mergeCell ref="J210:J211"/>
    <mergeCell ref="K210:L210"/>
    <mergeCell ref="M210:N211"/>
    <mergeCell ref="P211:Q211"/>
    <mergeCell ref="A212:C213"/>
    <mergeCell ref="D212:G212"/>
    <mergeCell ref="H212:I213"/>
    <mergeCell ref="J212:J213"/>
    <mergeCell ref="K212:L212"/>
    <mergeCell ref="M212:N213"/>
    <mergeCell ref="P213:Q213"/>
    <mergeCell ref="A214:Q214"/>
    <mergeCell ref="A215:P215"/>
    <mergeCell ref="A216:P216"/>
    <mergeCell ref="P212:Q212"/>
    <mergeCell ref="A203:Q203"/>
    <mergeCell ref="A204:F204"/>
    <mergeCell ref="A205:F205"/>
    <mergeCell ref="A206:B206"/>
    <mergeCell ref="C206:H206"/>
    <mergeCell ref="I206:K206"/>
    <mergeCell ref="L206:M206"/>
    <mergeCell ref="N206:Q206"/>
    <mergeCell ref="A207:B207"/>
    <mergeCell ref="C207:H207"/>
    <mergeCell ref="I207:K207"/>
    <mergeCell ref="L207:M207"/>
    <mergeCell ref="N207:Q207"/>
    <mergeCell ref="A208:Q208"/>
    <mergeCell ref="A209:C209"/>
    <mergeCell ref="D209:G209"/>
    <mergeCell ref="H209:I209"/>
    <mergeCell ref="K209:L209"/>
    <mergeCell ref="M209:N209"/>
    <mergeCell ref="P209:Q209"/>
    <mergeCell ref="A196:C197"/>
    <mergeCell ref="D196:G196"/>
    <mergeCell ref="H196:I197"/>
    <mergeCell ref="J196:J197"/>
    <mergeCell ref="K196:L196"/>
    <mergeCell ref="M196:N197"/>
    <mergeCell ref="P197:Q197"/>
    <mergeCell ref="A198:Q198"/>
    <mergeCell ref="A199:P199"/>
    <mergeCell ref="A200:P200"/>
    <mergeCell ref="A201:B201"/>
    <mergeCell ref="C201:H201"/>
    <mergeCell ref="I201:K201"/>
    <mergeCell ref="L201:M201"/>
    <mergeCell ref="N201:Q201"/>
    <mergeCell ref="A202:B202"/>
    <mergeCell ref="C202:H202"/>
    <mergeCell ref="I202:K202"/>
    <mergeCell ref="L202:M202"/>
    <mergeCell ref="N202:Q202"/>
    <mergeCell ref="P196:Q196"/>
    <mergeCell ref="A191:B191"/>
    <mergeCell ref="C191:H191"/>
    <mergeCell ref="I191:K191"/>
    <mergeCell ref="L191:M191"/>
    <mergeCell ref="N191:Q191"/>
    <mergeCell ref="A192:Q192"/>
    <mergeCell ref="A193:C193"/>
    <mergeCell ref="D193:G193"/>
    <mergeCell ref="H193:I193"/>
    <mergeCell ref="K193:L193"/>
    <mergeCell ref="M193:N193"/>
    <mergeCell ref="P193:Q193"/>
    <mergeCell ref="A194:C195"/>
    <mergeCell ref="D194:G194"/>
    <mergeCell ref="H194:I195"/>
    <mergeCell ref="J194:J195"/>
    <mergeCell ref="K194:L194"/>
    <mergeCell ref="M194:N195"/>
    <mergeCell ref="P195:Q195"/>
    <mergeCell ref="P194:Q194"/>
    <mergeCell ref="A185:B185"/>
    <mergeCell ref="C185:H185"/>
    <mergeCell ref="I185:K185"/>
    <mergeCell ref="L185:M185"/>
    <mergeCell ref="N185:Q185"/>
    <mergeCell ref="A186:B186"/>
    <mergeCell ref="C186:H186"/>
    <mergeCell ref="I186:K186"/>
    <mergeCell ref="L186:M186"/>
    <mergeCell ref="N186:Q186"/>
    <mergeCell ref="A187:Q187"/>
    <mergeCell ref="A188:F188"/>
    <mergeCell ref="A189:F189"/>
    <mergeCell ref="A190:B190"/>
    <mergeCell ref="C190:H190"/>
    <mergeCell ref="I190:K190"/>
    <mergeCell ref="L190:M190"/>
    <mergeCell ref="N190:Q190"/>
    <mergeCell ref="A178:C179"/>
    <mergeCell ref="D178:G178"/>
    <mergeCell ref="H178:I179"/>
    <mergeCell ref="J178:J179"/>
    <mergeCell ref="K178:L178"/>
    <mergeCell ref="M178:N179"/>
    <mergeCell ref="P179:Q179"/>
    <mergeCell ref="A180:C181"/>
    <mergeCell ref="D180:G180"/>
    <mergeCell ref="H180:I181"/>
    <mergeCell ref="J180:J181"/>
    <mergeCell ref="K180:L180"/>
    <mergeCell ref="M180:N181"/>
    <mergeCell ref="P181:Q181"/>
    <mergeCell ref="A182:Q182"/>
    <mergeCell ref="A183:P183"/>
    <mergeCell ref="A184:P184"/>
    <mergeCell ref="P178:Q178"/>
    <mergeCell ref="P180:Q180"/>
    <mergeCell ref="A171:Q171"/>
    <mergeCell ref="A172:F172"/>
    <mergeCell ref="A173:F173"/>
    <mergeCell ref="A174:B174"/>
    <mergeCell ref="C174:H174"/>
    <mergeCell ref="I174:K174"/>
    <mergeCell ref="L174:M174"/>
    <mergeCell ref="N174:Q174"/>
    <mergeCell ref="A175:B175"/>
    <mergeCell ref="C175:H175"/>
    <mergeCell ref="I175:K175"/>
    <mergeCell ref="L175:M175"/>
    <mergeCell ref="N175:Q175"/>
    <mergeCell ref="A176:Q176"/>
    <mergeCell ref="A177:C177"/>
    <mergeCell ref="D177:G177"/>
    <mergeCell ref="H177:I177"/>
    <mergeCell ref="K177:L177"/>
    <mergeCell ref="M177:N177"/>
    <mergeCell ref="P177:Q177"/>
    <mergeCell ref="A165:C166"/>
    <mergeCell ref="D165:G165"/>
    <mergeCell ref="H165:I166"/>
    <mergeCell ref="J165:J166"/>
    <mergeCell ref="K165:L165"/>
    <mergeCell ref="M165:N166"/>
    <mergeCell ref="P166:Q166"/>
    <mergeCell ref="A167:C168"/>
    <mergeCell ref="D167:G167"/>
    <mergeCell ref="H167:I168"/>
    <mergeCell ref="J167:J168"/>
    <mergeCell ref="K167:L167"/>
    <mergeCell ref="M167:N168"/>
    <mergeCell ref="P168:Q168"/>
    <mergeCell ref="A169:C170"/>
    <mergeCell ref="D169:G169"/>
    <mergeCell ref="H169:I170"/>
    <mergeCell ref="J169:J170"/>
    <mergeCell ref="K169:L169"/>
    <mergeCell ref="M169:N170"/>
    <mergeCell ref="P170:Q170"/>
    <mergeCell ref="P167:Q167"/>
    <mergeCell ref="P169:Q169"/>
    <mergeCell ref="A160:B160"/>
    <mergeCell ref="C160:H160"/>
    <mergeCell ref="I160:K160"/>
    <mergeCell ref="L160:M160"/>
    <mergeCell ref="N160:Q160"/>
    <mergeCell ref="A161:Q161"/>
    <mergeCell ref="A162:C162"/>
    <mergeCell ref="D162:G162"/>
    <mergeCell ref="H162:I162"/>
    <mergeCell ref="K162:L162"/>
    <mergeCell ref="M162:N162"/>
    <mergeCell ref="P162:Q162"/>
    <mergeCell ref="A163:C164"/>
    <mergeCell ref="D163:G163"/>
    <mergeCell ref="H163:I164"/>
    <mergeCell ref="J163:J164"/>
    <mergeCell ref="K163:L163"/>
    <mergeCell ref="M163:N164"/>
    <mergeCell ref="P164:Q164"/>
    <mergeCell ref="A151:Q151"/>
    <mergeCell ref="A152:P152"/>
    <mergeCell ref="A153:P153"/>
    <mergeCell ref="A154:B154"/>
    <mergeCell ref="C154:H154"/>
    <mergeCell ref="I154:K154"/>
    <mergeCell ref="L154:M154"/>
    <mergeCell ref="N154:Q154"/>
    <mergeCell ref="A155:B155"/>
    <mergeCell ref="C155:H155"/>
    <mergeCell ref="I155:K155"/>
    <mergeCell ref="L155:M155"/>
    <mergeCell ref="N155:Q155"/>
    <mergeCell ref="A156:Q156"/>
    <mergeCell ref="A157:F157"/>
    <mergeCell ref="A158:F158"/>
    <mergeCell ref="A159:B159"/>
    <mergeCell ref="C159:H159"/>
    <mergeCell ref="I159:K159"/>
    <mergeCell ref="L159:M159"/>
    <mergeCell ref="N159:Q159"/>
    <mergeCell ref="A145:C146"/>
    <mergeCell ref="D145:G145"/>
    <mergeCell ref="H145:I146"/>
    <mergeCell ref="J145:J146"/>
    <mergeCell ref="K145:L145"/>
    <mergeCell ref="M145:N146"/>
    <mergeCell ref="P146:Q146"/>
    <mergeCell ref="A147:C148"/>
    <mergeCell ref="D147:G147"/>
    <mergeCell ref="H147:I148"/>
    <mergeCell ref="J147:J148"/>
    <mergeCell ref="K147:L147"/>
    <mergeCell ref="M147:N148"/>
    <mergeCell ref="P148:Q148"/>
    <mergeCell ref="A149:C150"/>
    <mergeCell ref="D149:G149"/>
    <mergeCell ref="H149:I150"/>
    <mergeCell ref="J149:J150"/>
    <mergeCell ref="K149:L149"/>
    <mergeCell ref="M149:N150"/>
    <mergeCell ref="P150:Q150"/>
    <mergeCell ref="P149:Q149"/>
    <mergeCell ref="A141:B141"/>
    <mergeCell ref="C141:H141"/>
    <mergeCell ref="I141:K141"/>
    <mergeCell ref="L141:M141"/>
    <mergeCell ref="N141:Q141"/>
    <mergeCell ref="A142:B142"/>
    <mergeCell ref="C142:H142"/>
    <mergeCell ref="I142:K142"/>
    <mergeCell ref="L142:M142"/>
    <mergeCell ref="N142:Q142"/>
    <mergeCell ref="A143:Q143"/>
    <mergeCell ref="A144:C144"/>
    <mergeCell ref="D144:G144"/>
    <mergeCell ref="H144:I144"/>
    <mergeCell ref="K144:L144"/>
    <mergeCell ref="M144:N144"/>
    <mergeCell ref="P144:Q144"/>
    <mergeCell ref="A134:C135"/>
    <mergeCell ref="D134:G134"/>
    <mergeCell ref="H134:I135"/>
    <mergeCell ref="J134:J135"/>
    <mergeCell ref="K134:L134"/>
    <mergeCell ref="M134:N135"/>
    <mergeCell ref="P135:Q135"/>
    <mergeCell ref="A136:C137"/>
    <mergeCell ref="D136:G136"/>
    <mergeCell ref="H136:I137"/>
    <mergeCell ref="J136:J137"/>
    <mergeCell ref="K136:L136"/>
    <mergeCell ref="M136:N137"/>
    <mergeCell ref="P137:Q137"/>
    <mergeCell ref="A138:Q138"/>
    <mergeCell ref="A139:F139"/>
    <mergeCell ref="A140:F140"/>
    <mergeCell ref="A130:B130"/>
    <mergeCell ref="C130:H130"/>
    <mergeCell ref="I130:K130"/>
    <mergeCell ref="L130:M130"/>
    <mergeCell ref="N130:Q130"/>
    <mergeCell ref="A131:B131"/>
    <mergeCell ref="C131:H131"/>
    <mergeCell ref="I131:K131"/>
    <mergeCell ref="L131:M131"/>
    <mergeCell ref="N131:Q131"/>
    <mergeCell ref="A132:Q132"/>
    <mergeCell ref="A133:C133"/>
    <mergeCell ref="D133:G133"/>
    <mergeCell ref="H133:I133"/>
    <mergeCell ref="K133:L133"/>
    <mergeCell ref="M133:N133"/>
    <mergeCell ref="P133:Q133"/>
    <mergeCell ref="A123:C124"/>
    <mergeCell ref="D123:G123"/>
    <mergeCell ref="H123:I124"/>
    <mergeCell ref="J123:J124"/>
    <mergeCell ref="K123:L123"/>
    <mergeCell ref="M123:N124"/>
    <mergeCell ref="P124:Q124"/>
    <mergeCell ref="A125:C126"/>
    <mergeCell ref="D125:G125"/>
    <mergeCell ref="H125:I126"/>
    <mergeCell ref="J125:J126"/>
    <mergeCell ref="K125:L125"/>
    <mergeCell ref="M125:N126"/>
    <mergeCell ref="P126:Q126"/>
    <mergeCell ref="A127:Q127"/>
    <mergeCell ref="A128:F128"/>
    <mergeCell ref="A129:F129"/>
    <mergeCell ref="P123:Q123"/>
    <mergeCell ref="P125:Q125"/>
    <mergeCell ref="A119:B119"/>
    <mergeCell ref="C119:H119"/>
    <mergeCell ref="I119:K119"/>
    <mergeCell ref="L119:M119"/>
    <mergeCell ref="N119:Q119"/>
    <mergeCell ref="A120:B120"/>
    <mergeCell ref="C120:H120"/>
    <mergeCell ref="I120:K120"/>
    <mergeCell ref="L120:M120"/>
    <mergeCell ref="N120:Q120"/>
    <mergeCell ref="A121:Q121"/>
    <mergeCell ref="A122:C122"/>
    <mergeCell ref="D122:G122"/>
    <mergeCell ref="H122:I122"/>
    <mergeCell ref="K122:L122"/>
    <mergeCell ref="M122:N122"/>
    <mergeCell ref="P122:Q122"/>
    <mergeCell ref="A112:C113"/>
    <mergeCell ref="D112:G112"/>
    <mergeCell ref="H112:I113"/>
    <mergeCell ref="J112:J113"/>
    <mergeCell ref="K112:L112"/>
    <mergeCell ref="M112:N113"/>
    <mergeCell ref="P113:Q113"/>
    <mergeCell ref="A114:C115"/>
    <mergeCell ref="D114:G114"/>
    <mergeCell ref="H114:I115"/>
    <mergeCell ref="J114:J115"/>
    <mergeCell ref="K114:L114"/>
    <mergeCell ref="M114:N115"/>
    <mergeCell ref="P115:Q115"/>
    <mergeCell ref="A116:Q116"/>
    <mergeCell ref="A117:F117"/>
    <mergeCell ref="A118:F118"/>
    <mergeCell ref="P112:Q112"/>
    <mergeCell ref="P114:Q114"/>
    <mergeCell ref="A108:B108"/>
    <mergeCell ref="C108:H108"/>
    <mergeCell ref="I108:K108"/>
    <mergeCell ref="L108:M108"/>
    <mergeCell ref="N108:Q108"/>
    <mergeCell ref="A109:B109"/>
    <mergeCell ref="C109:H109"/>
    <mergeCell ref="I109:K109"/>
    <mergeCell ref="L109:M109"/>
    <mergeCell ref="N109:Q109"/>
    <mergeCell ref="A110:Q110"/>
    <mergeCell ref="A111:C111"/>
    <mergeCell ref="D111:G111"/>
    <mergeCell ref="H111:I111"/>
    <mergeCell ref="K111:L111"/>
    <mergeCell ref="M111:N111"/>
    <mergeCell ref="P111:Q111"/>
    <mergeCell ref="A101:C102"/>
    <mergeCell ref="D101:G101"/>
    <mergeCell ref="H101:I102"/>
    <mergeCell ref="J101:J102"/>
    <mergeCell ref="K101:L101"/>
    <mergeCell ref="M101:N102"/>
    <mergeCell ref="P102:Q102"/>
    <mergeCell ref="A103:C104"/>
    <mergeCell ref="D103:G103"/>
    <mergeCell ref="H103:I104"/>
    <mergeCell ref="J103:J104"/>
    <mergeCell ref="K103:L103"/>
    <mergeCell ref="M103:N104"/>
    <mergeCell ref="P104:Q104"/>
    <mergeCell ref="A105:Q105"/>
    <mergeCell ref="A106:F106"/>
    <mergeCell ref="A107:F107"/>
    <mergeCell ref="P103:Q103"/>
    <mergeCell ref="A96:B96"/>
    <mergeCell ref="C96:H96"/>
    <mergeCell ref="I96:K96"/>
    <mergeCell ref="L96:M96"/>
    <mergeCell ref="N96:Q96"/>
    <mergeCell ref="A97:Q97"/>
    <mergeCell ref="A98:C98"/>
    <mergeCell ref="D98:G98"/>
    <mergeCell ref="H98:I98"/>
    <mergeCell ref="K98:L98"/>
    <mergeCell ref="M98:N98"/>
    <mergeCell ref="P98:Q98"/>
    <mergeCell ref="A99:C100"/>
    <mergeCell ref="D99:G99"/>
    <mergeCell ref="H99:I100"/>
    <mergeCell ref="J99:J100"/>
    <mergeCell ref="K99:L99"/>
    <mergeCell ref="M99:N100"/>
    <mergeCell ref="P100:Q100"/>
    <mergeCell ref="A87:Q87"/>
    <mergeCell ref="A88:P88"/>
    <mergeCell ref="A89:P89"/>
    <mergeCell ref="A90:B90"/>
    <mergeCell ref="C90:H90"/>
    <mergeCell ref="I90:K90"/>
    <mergeCell ref="L90:M90"/>
    <mergeCell ref="N90:Q90"/>
    <mergeCell ref="A91:B91"/>
    <mergeCell ref="C91:H91"/>
    <mergeCell ref="I91:K91"/>
    <mergeCell ref="L91:M91"/>
    <mergeCell ref="N91:Q91"/>
    <mergeCell ref="A92:Q92"/>
    <mergeCell ref="A93:F93"/>
    <mergeCell ref="A94:F94"/>
    <mergeCell ref="A95:B95"/>
    <mergeCell ref="C95:H95"/>
    <mergeCell ref="I95:K95"/>
    <mergeCell ref="L95:M95"/>
    <mergeCell ref="N95:Q95"/>
    <mergeCell ref="A81:Q81"/>
    <mergeCell ref="A82:C82"/>
    <mergeCell ref="D82:G82"/>
    <mergeCell ref="H82:I82"/>
    <mergeCell ref="K82:L82"/>
    <mergeCell ref="M82:N82"/>
    <mergeCell ref="P82:Q82"/>
    <mergeCell ref="A83:C84"/>
    <mergeCell ref="D83:G83"/>
    <mergeCell ref="H83:I84"/>
    <mergeCell ref="J83:J84"/>
    <mergeCell ref="K83:L83"/>
    <mergeCell ref="M83:N84"/>
    <mergeCell ref="P84:Q84"/>
    <mergeCell ref="A85:C86"/>
    <mergeCell ref="D85:G85"/>
    <mergeCell ref="H85:I86"/>
    <mergeCell ref="J85:J86"/>
    <mergeCell ref="K85:L85"/>
    <mergeCell ref="M85:N86"/>
    <mergeCell ref="P86:Q86"/>
    <mergeCell ref="A74:C75"/>
    <mergeCell ref="D74:G74"/>
    <mergeCell ref="H74:I75"/>
    <mergeCell ref="J74:J75"/>
    <mergeCell ref="K74:L74"/>
    <mergeCell ref="M74:N75"/>
    <mergeCell ref="P75:Q75"/>
    <mergeCell ref="A76:Q76"/>
    <mergeCell ref="A77:F77"/>
    <mergeCell ref="A78:F78"/>
    <mergeCell ref="A79:B79"/>
    <mergeCell ref="C79:H79"/>
    <mergeCell ref="I79:K79"/>
    <mergeCell ref="L79:M79"/>
    <mergeCell ref="N79:Q79"/>
    <mergeCell ref="A80:B80"/>
    <mergeCell ref="C80:H80"/>
    <mergeCell ref="I80:K80"/>
    <mergeCell ref="L80:M80"/>
    <mergeCell ref="N80:Q80"/>
    <mergeCell ref="P74:Q74"/>
    <mergeCell ref="A67:Q67"/>
    <mergeCell ref="A68:F68"/>
    <mergeCell ref="A69:F69"/>
    <mergeCell ref="A70:B70"/>
    <mergeCell ref="C70:H70"/>
    <mergeCell ref="I70:K70"/>
    <mergeCell ref="L70:M70"/>
    <mergeCell ref="N70:Q70"/>
    <mergeCell ref="A71:B71"/>
    <mergeCell ref="C71:H71"/>
    <mergeCell ref="I71:K71"/>
    <mergeCell ref="L71:M71"/>
    <mergeCell ref="N71:Q71"/>
    <mergeCell ref="A72:Q72"/>
    <mergeCell ref="A73:C73"/>
    <mergeCell ref="D73:G73"/>
    <mergeCell ref="H73:I73"/>
    <mergeCell ref="K73:L73"/>
    <mergeCell ref="M73:N73"/>
    <mergeCell ref="P73:Q73"/>
    <mergeCell ref="A61:C62"/>
    <mergeCell ref="D61:G61"/>
    <mergeCell ref="H61:I62"/>
    <mergeCell ref="J61:J62"/>
    <mergeCell ref="K61:L61"/>
    <mergeCell ref="M61:N62"/>
    <mergeCell ref="P62:Q62"/>
    <mergeCell ref="A63:C64"/>
    <mergeCell ref="D63:G63"/>
    <mergeCell ref="H63:I64"/>
    <mergeCell ref="J63:J64"/>
    <mergeCell ref="K63:L63"/>
    <mergeCell ref="M63:N64"/>
    <mergeCell ref="P64:Q64"/>
    <mergeCell ref="A65:C66"/>
    <mergeCell ref="D65:G65"/>
    <mergeCell ref="H65:I66"/>
    <mergeCell ref="J65:J66"/>
    <mergeCell ref="K65:L65"/>
    <mergeCell ref="M65:N66"/>
    <mergeCell ref="P66:Q66"/>
    <mergeCell ref="P61:Q61"/>
    <mergeCell ref="P63:Q63"/>
    <mergeCell ref="P65:Q65"/>
    <mergeCell ref="A56:B56"/>
    <mergeCell ref="C56:H56"/>
    <mergeCell ref="I56:K56"/>
    <mergeCell ref="L56:M56"/>
    <mergeCell ref="N56:Q56"/>
    <mergeCell ref="A57:B57"/>
    <mergeCell ref="C57:H57"/>
    <mergeCell ref="I57:K57"/>
    <mergeCell ref="L57:M57"/>
    <mergeCell ref="N57:Q57"/>
    <mergeCell ref="A58:B58"/>
    <mergeCell ref="C58:H58"/>
    <mergeCell ref="I58:K58"/>
    <mergeCell ref="L58:M58"/>
    <mergeCell ref="N58:Q58"/>
    <mergeCell ref="A59:Q59"/>
    <mergeCell ref="A60:C60"/>
    <mergeCell ref="D60:G60"/>
    <mergeCell ref="H60:I60"/>
    <mergeCell ref="K60:L60"/>
    <mergeCell ref="M60:N60"/>
    <mergeCell ref="P60:Q60"/>
    <mergeCell ref="A49:C50"/>
    <mergeCell ref="D49:G49"/>
    <mergeCell ref="H49:I50"/>
    <mergeCell ref="J49:J50"/>
    <mergeCell ref="K49:L49"/>
    <mergeCell ref="M49:N50"/>
    <mergeCell ref="P50:Q50"/>
    <mergeCell ref="A51:C52"/>
    <mergeCell ref="D51:G51"/>
    <mergeCell ref="H51:I52"/>
    <mergeCell ref="J51:J52"/>
    <mergeCell ref="K51:L51"/>
    <mergeCell ref="M51:N52"/>
    <mergeCell ref="P52:Q52"/>
    <mergeCell ref="A53:Q53"/>
    <mergeCell ref="A54:F54"/>
    <mergeCell ref="A55:F55"/>
    <mergeCell ref="P49:Q49"/>
    <mergeCell ref="P51:Q51"/>
    <mergeCell ref="A43:C44"/>
    <mergeCell ref="D43:G43"/>
    <mergeCell ref="H43:I44"/>
    <mergeCell ref="J43:J44"/>
    <mergeCell ref="K43:L43"/>
    <mergeCell ref="M43:N44"/>
    <mergeCell ref="P44:Q44"/>
    <mergeCell ref="A45:C46"/>
    <mergeCell ref="D45:G45"/>
    <mergeCell ref="H45:I46"/>
    <mergeCell ref="J45:J46"/>
    <mergeCell ref="K45:L45"/>
    <mergeCell ref="M45:N46"/>
    <mergeCell ref="P46:Q46"/>
    <mergeCell ref="A47:C48"/>
    <mergeCell ref="D47:G47"/>
    <mergeCell ref="H47:I48"/>
    <mergeCell ref="J47:J48"/>
    <mergeCell ref="K47:L47"/>
    <mergeCell ref="M47:N48"/>
    <mergeCell ref="P48:Q48"/>
    <mergeCell ref="P45:Q45"/>
    <mergeCell ref="P47:Q47"/>
    <mergeCell ref="A39:B39"/>
    <mergeCell ref="C39:H39"/>
    <mergeCell ref="I39:K39"/>
    <mergeCell ref="L39:M39"/>
    <mergeCell ref="N39:Q39"/>
    <mergeCell ref="A40:B40"/>
    <mergeCell ref="C40:H40"/>
    <mergeCell ref="I40:K40"/>
    <mergeCell ref="L40:M40"/>
    <mergeCell ref="N40:Q40"/>
    <mergeCell ref="A41:Q41"/>
    <mergeCell ref="A42:C42"/>
    <mergeCell ref="D42:G42"/>
    <mergeCell ref="H42:I42"/>
    <mergeCell ref="K42:L42"/>
    <mergeCell ref="M42:N42"/>
    <mergeCell ref="P42:Q42"/>
    <mergeCell ref="A32:C33"/>
    <mergeCell ref="D32:G32"/>
    <mergeCell ref="H32:I33"/>
    <mergeCell ref="J32:J33"/>
    <mergeCell ref="K32:L32"/>
    <mergeCell ref="M32:N33"/>
    <mergeCell ref="P33:Q33"/>
    <mergeCell ref="A34:C35"/>
    <mergeCell ref="D34:G34"/>
    <mergeCell ref="H34:I35"/>
    <mergeCell ref="J34:J35"/>
    <mergeCell ref="K34:L34"/>
    <mergeCell ref="M34:N35"/>
    <mergeCell ref="P35:Q35"/>
    <mergeCell ref="A36:Q36"/>
    <mergeCell ref="A37:F37"/>
    <mergeCell ref="A38:F38"/>
    <mergeCell ref="A28:B28"/>
    <mergeCell ref="C28:H28"/>
    <mergeCell ref="I28:K28"/>
    <mergeCell ref="L28:M28"/>
    <mergeCell ref="N28:Q28"/>
    <mergeCell ref="A29:B29"/>
    <mergeCell ref="C29:H29"/>
    <mergeCell ref="I29:K29"/>
    <mergeCell ref="L29:M29"/>
    <mergeCell ref="N29:Q29"/>
    <mergeCell ref="A30:Q30"/>
    <mergeCell ref="A31:C31"/>
    <mergeCell ref="D31:G31"/>
    <mergeCell ref="H31:I31"/>
    <mergeCell ref="K31:L31"/>
    <mergeCell ref="M31:N31"/>
    <mergeCell ref="P31:Q31"/>
    <mergeCell ref="A21:C22"/>
    <mergeCell ref="D21:G21"/>
    <mergeCell ref="H21:I22"/>
    <mergeCell ref="J21:J22"/>
    <mergeCell ref="K21:L21"/>
    <mergeCell ref="M21:N22"/>
    <mergeCell ref="P22:Q22"/>
    <mergeCell ref="A23:C24"/>
    <mergeCell ref="D23:G23"/>
    <mergeCell ref="H23:I24"/>
    <mergeCell ref="J23:J24"/>
    <mergeCell ref="K23:L23"/>
    <mergeCell ref="M23:N24"/>
    <mergeCell ref="P24:Q24"/>
    <mergeCell ref="A25:Q25"/>
    <mergeCell ref="A26:F26"/>
    <mergeCell ref="A27:F27"/>
    <mergeCell ref="A14:Q14"/>
    <mergeCell ref="A15:F15"/>
    <mergeCell ref="A16:F16"/>
    <mergeCell ref="A17:B17"/>
    <mergeCell ref="C17:H17"/>
    <mergeCell ref="I17:K17"/>
    <mergeCell ref="L17:M17"/>
    <mergeCell ref="N17:Q17"/>
    <mergeCell ref="A18:B18"/>
    <mergeCell ref="C18:H18"/>
    <mergeCell ref="I18:K18"/>
    <mergeCell ref="L18:M18"/>
    <mergeCell ref="N18:Q18"/>
    <mergeCell ref="A19:Q19"/>
    <mergeCell ref="A20:C20"/>
    <mergeCell ref="D20:G20"/>
    <mergeCell ref="H20:I20"/>
    <mergeCell ref="K20:L20"/>
    <mergeCell ref="M20:N20"/>
    <mergeCell ref="P20:Q20"/>
    <mergeCell ref="A8:B8"/>
    <mergeCell ref="C8:H8"/>
    <mergeCell ref="I8:K8"/>
    <mergeCell ref="L8:M8"/>
    <mergeCell ref="N8:Q8"/>
    <mergeCell ref="A9:Q9"/>
    <mergeCell ref="A10:P10"/>
    <mergeCell ref="A11:P11"/>
    <mergeCell ref="A12:B12"/>
    <mergeCell ref="C12:H12"/>
    <mergeCell ref="I12:K12"/>
    <mergeCell ref="L12:M12"/>
    <mergeCell ref="N12:Q12"/>
    <mergeCell ref="A13:B13"/>
    <mergeCell ref="C13:H13"/>
    <mergeCell ref="I13:K13"/>
    <mergeCell ref="L13:M13"/>
    <mergeCell ref="N13:Q13"/>
    <mergeCell ref="A1:C1"/>
    <mergeCell ref="D1:Q1"/>
    <mergeCell ref="A2:C2"/>
    <mergeCell ref="D2:Q2"/>
    <mergeCell ref="A3:C3"/>
    <mergeCell ref="D3:Q3"/>
    <mergeCell ref="A4:P4"/>
    <mergeCell ref="A5:P5"/>
    <mergeCell ref="A6:B6"/>
    <mergeCell ref="C6:H6"/>
    <mergeCell ref="I6:K6"/>
    <mergeCell ref="L6:M6"/>
    <mergeCell ref="N6:Q6"/>
    <mergeCell ref="A7:B7"/>
    <mergeCell ref="C7:H7"/>
    <mergeCell ref="I7:K7"/>
    <mergeCell ref="L7:M7"/>
    <mergeCell ref="N7:Q7"/>
  </mergeCells>
  <dataValidations count="1">
    <dataValidation type="list" allowBlank="1" showInputMessage="1" showErrorMessage="1" sqref="J614:J615 J623:J628 J636:J645 J705:J706">
      <formula1>"није започето, у току,завршено,одложено,одустало се"</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Sve aktivnosti export_1</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Aleksandra Berić</cp:lastModifiedBy>
  <dcterms:modified xsi:type="dcterms:W3CDTF">2023-03-30T10:43:47Z</dcterms:modified>
</cp:coreProperties>
</file>