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ko.ljuboja\Desktop\Tabelarni pregledi preduzeca (kapital RS Lokalne samouprave i Autonomna pokrajina Vojvodina)\"/>
    </mc:Choice>
  </mc:AlternateContent>
  <bookViews>
    <workbookView xWindow="0" yWindow="0" windowWidth="28800" windowHeight="12132"/>
  </bookViews>
  <sheets>
    <sheet name="REKAP" sheetId="2" r:id="rId1"/>
    <sheet name="RS =&gt;10%" sheetId="1" r:id="rId2"/>
    <sheet name="RS=&gt;10%,povezani doo,jp,ostalo" sheetId="3" r:id="rId3"/>
    <sheet name="RS=&gt;10%, povezani ad" sheetId="4" r:id="rId4"/>
  </sheets>
  <definedNames>
    <definedName name="_xlnm._FilterDatabase" localSheetId="1" hidden="1">'RS =&gt;10%'!$A$2:$P$182</definedName>
    <definedName name="_xlnm._FilterDatabase" localSheetId="3" hidden="1">'RS=&gt;10%, povezani ad'!$A$2:$G$2</definedName>
    <definedName name="_xlnm._FilterDatabase" localSheetId="2" hidden="1">'RS=&gt;10%,povezani doo,jp,ostalo'!$A$2:$W$142</definedName>
    <definedName name="_xlnm.Print_Area" localSheetId="3">'RS=&gt;10%, povezani ad'!$A$1:$G$94</definedName>
    <definedName name="_xlnm.Print_Area" localSheetId="2">'RS=&gt;10%,povezani doo,jp,ostalo'!$A$1:$W$142</definedName>
    <definedName name="_xlnm.Print_Titles" localSheetId="1">'RS =&gt;10%'!$1:$2</definedName>
    <definedName name="_xlnm.Print_Titles" localSheetId="3">'RS=&gt;10%, povezani ad'!$1:$2</definedName>
    <definedName name="_xlnm.Print_Titles" localSheetId="2">'RS=&gt;10%,povezani doo,jp,ostalo'!$1:$2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3" i="2" l="1"/>
  <c r="B7" i="2"/>
  <c r="B14" i="2" l="1"/>
</calcChain>
</file>

<file path=xl/sharedStrings.xml><?xml version="1.0" encoding="utf-8"?>
<sst xmlns="http://schemas.openxmlformats.org/spreadsheetml/2006/main" count="3885" uniqueCount="1214">
  <si>
    <t>rbr</t>
  </si>
  <si>
    <t>Maticni Broj</t>
  </si>
  <si>
    <t>Poslovno Ime</t>
  </si>
  <si>
    <t>Opstina</t>
  </si>
  <si>
    <t>Mesto</t>
  </si>
  <si>
    <t>Ulica</t>
  </si>
  <si>
    <t>KucniBroj</t>
  </si>
  <si>
    <t>Pravna Forma</t>
  </si>
  <si>
    <t>Datum Osnivanja</t>
  </si>
  <si>
    <t>Status</t>
  </si>
  <si>
    <t>Model Osnivaca</t>
  </si>
  <si>
    <t>Naziv osnivača</t>
  </si>
  <si>
    <t>PRIVREDNO DRUŠTVO ZA IZGRADNJU ELEKTRONERGETSKIH OBJEKATA I POSTROJENJA 24. SEPTEMBAR DOO UŽICE - U STEČAJU</t>
  </si>
  <si>
    <t>Užice</t>
  </si>
  <si>
    <t>Momčila Tešića</t>
  </si>
  <si>
    <t>13</t>
  </si>
  <si>
    <t>2712</t>
  </si>
  <si>
    <t>Proizvodnja opreme za distribuciju električne energije i opreme za upravljanje električnom energijom</t>
  </si>
  <si>
    <t>Društvo sa ograničenom odgovornošću</t>
  </si>
  <si>
    <t>U stečaju</t>
  </si>
  <si>
    <t>Član</t>
  </si>
  <si>
    <t>REPUBLIKA SRBIJA VLADA REPUBLIKE SRBIJE</t>
  </si>
  <si>
    <t>06683673</t>
  </si>
  <si>
    <t>UGOSTITELJSKO PREDUZEĆE VAROŠ KAPIJA DOO, BEOGRAD</t>
  </si>
  <si>
    <t>Beograd-Stari Grad</t>
  </si>
  <si>
    <t>Beograd (Stari Grad)</t>
  </si>
  <si>
    <t>Kralja Petra</t>
  </si>
  <si>
    <t>6</t>
  </si>
  <si>
    <t>5610</t>
  </si>
  <si>
    <t>Delatnosti restorana i pokretnih ugostiteljskih objekta</t>
  </si>
  <si>
    <t>Aktivan</t>
  </si>
  <si>
    <t>REPUBLIKA SRBIJA</t>
  </si>
  <si>
    <t>06899293</t>
  </si>
  <si>
    <t>DRUŠTVO ZA ČIŠĆENJE I ODRŽAVANJE ŽELEZNIČKIH VOZNIH I DRUMSKIH SREDSTAVA NEGA KOLA I DDD DOO BEOGRAD (GRAD) - U STEČAJU</t>
  </si>
  <si>
    <t>Beograd (grad)</t>
  </si>
  <si>
    <t>Vojvode Mišića</t>
  </si>
  <si>
    <t>8</t>
  </si>
  <si>
    <t>8129</t>
  </si>
  <si>
    <t>Usluge ostalog čišćenja</t>
  </si>
  <si>
    <t>REPUBLIKA SRBIJA - VLADA REPUBLIKE SRBIJE</t>
  </si>
  <si>
    <t>06936458</t>
  </si>
  <si>
    <t>Privredno društvo za sport, rekreaciju, rehabilitaciju i biznis Eko zona Ada Huja d.o.o. Beograd</t>
  </si>
  <si>
    <t>Beograd-Palilula</t>
  </si>
  <si>
    <t>Beograd (Palilula)</t>
  </si>
  <si>
    <t>Ruzveltova</t>
  </si>
  <si>
    <t>45</t>
  </si>
  <si>
    <t>6820</t>
  </si>
  <si>
    <t>Iznajmljivanje vlastitih ili iznajmljenih nekretnina i upravljanje njima</t>
  </si>
  <si>
    <t>07004168</t>
  </si>
  <si>
    <t>BEOLOT DRUŠTVO ZA PRIREĐIVANJE, ORGANIZOVANJE I PRUŽANJE USLUGA ZA PRIREĐIVANJE IGARA NA SREĆU DRUŠTVO SA OGRANIČENOM ODGOVORNOŠĆU BEOGRAD</t>
  </si>
  <si>
    <t>Uskočka</t>
  </si>
  <si>
    <t>4-6</t>
  </si>
  <si>
    <t>9200</t>
  </si>
  <si>
    <t>Kockanje i klađenje</t>
  </si>
  <si>
    <t>07012292</t>
  </si>
  <si>
    <t>PRIVREDNO DRUŠTVO PROSVETNI PREGLED DOO BEOGRAD</t>
  </si>
  <si>
    <t>Dečanska</t>
  </si>
  <si>
    <t>6/3</t>
  </si>
  <si>
    <t>5814</t>
  </si>
  <si>
    <t>Izdavanje časopisa i periodičnih izdanja</t>
  </si>
  <si>
    <t>07017545</t>
  </si>
  <si>
    <t>POLJOPRIVREDNA SAVETODAVNA I STRUČNA SLUŽBA MLADENOVAC DOO, MLADENOVAC (VAROŠ)</t>
  </si>
  <si>
    <t>Beograd-Mladenovac</t>
  </si>
  <si>
    <t>Mladenovac (varoš)</t>
  </si>
  <si>
    <t>Stojana Novakovića</t>
  </si>
  <si>
    <t>2</t>
  </si>
  <si>
    <t>0161</t>
  </si>
  <si>
    <t>Uslužne delatnosti u gajenju useva i zasada</t>
  </si>
  <si>
    <t>REPUBLIKА SRBIJА</t>
  </si>
  <si>
    <t>07019181</t>
  </si>
  <si>
    <t>PREDUZEĆE ZA PROFESIONALNU REHABILITACIJU I ZAPOŠLJAVANJE OSOBA SA INVALIDITETOM KOSMOS DRUŠTVO S OGRANIČENOM ODGOVORNOŠĆU, BEOGRAD</t>
  </si>
  <si>
    <t>Svetog Save</t>
  </si>
  <si>
    <t>16-18</t>
  </si>
  <si>
    <t>1812</t>
  </si>
  <si>
    <t>Ostalo štampanje</t>
  </si>
  <si>
    <t>07026633</t>
  </si>
  <si>
    <t>PRIVREDNO DRUŠTVO ZA PRUŽANJE KOMUNALNIH I DRUGIH USLUGA ENERGETIKA I ODRŽAVANJE DOO BEOGRAD (ZEMUN)</t>
  </si>
  <si>
    <t>Beograd-Zemun</t>
  </si>
  <si>
    <t>Beograd (Zemun)</t>
  </si>
  <si>
    <t>Batajnički put</t>
  </si>
  <si>
    <t>23</t>
  </si>
  <si>
    <t>3530</t>
  </si>
  <si>
    <t>Snabdevanje parom i klimatizacija</t>
  </si>
  <si>
    <t>07029136</t>
  </si>
  <si>
    <t>Vodoprivredno privredno društvo Galovica, društvo sa ograničenom odgovornošću Beograd</t>
  </si>
  <si>
    <t>Avijatičarski trg</t>
  </si>
  <si>
    <t>10</t>
  </si>
  <si>
    <t>4291</t>
  </si>
  <si>
    <t>Izgradnja hidrotehničkih objekata</t>
  </si>
  <si>
    <t>07029942</t>
  </si>
  <si>
    <t>RUDARSKI INSTITUT DRUŠTVO SA OGRANIČENOM ODGOVORNOŠĆU, BEOGRAD (ZEMUN)</t>
  </si>
  <si>
    <t>7219</t>
  </si>
  <si>
    <t>Istraživanje i razvoj u ostalim prirodnim i tehničko-tehnološkim naukama</t>
  </si>
  <si>
    <t>07037791</t>
  </si>
  <si>
    <t>PRIVREDNO DRUŠTVO ZA VODNU DELATNOST HIDROZAVOD D.O.O. BEOGRAD - U PRINUDNOJ LIKVIDACIJI</t>
  </si>
  <si>
    <t>Beograd-Novi Beograd</t>
  </si>
  <si>
    <t>Beograd (Novi Beograd)</t>
  </si>
  <si>
    <t>Brodarska</t>
  </si>
  <si>
    <t>3</t>
  </si>
  <si>
    <t>U prinudnoj likvidaciji</t>
  </si>
  <si>
    <t>07042337</t>
  </si>
  <si>
    <t>POLJOPRIVREDNO PREDUZEĆE PKB VOĆARSKE PLANTAŽE DOO, BOLEČ - U STEČAJU</t>
  </si>
  <si>
    <t>Beograd-Grocka</t>
  </si>
  <si>
    <t>Boleč</t>
  </si>
  <si>
    <t>Smederevski put</t>
  </si>
  <si>
    <t>120</t>
  </si>
  <si>
    <t>0125</t>
  </si>
  <si>
    <t>Gajenje ostalog drvenastog, žbunastog i jezgrastog voća</t>
  </si>
  <si>
    <t>07042965</t>
  </si>
  <si>
    <t>VODOPRIVREDNO DRUŠTVO SIBNICA DRUŠTVO SA OGRANIČENOM ODGOVORNOŠĆU BEOGRAD</t>
  </si>
  <si>
    <t>Pančevački put</t>
  </si>
  <si>
    <t>200</t>
  </si>
  <si>
    <t>07057679</t>
  </si>
  <si>
    <t>DRUŠTVENO PREDUZEĆE ZA SPORTSKE AKTIVNOSTI FK RAD, BEOGRAD (VOŽDOVAC)</t>
  </si>
  <si>
    <t>Beograd-Voždovac</t>
  </si>
  <si>
    <t>Beograd (Voždovac)</t>
  </si>
  <si>
    <t>Crnotravska</t>
  </si>
  <si>
    <t>bb</t>
  </si>
  <si>
    <t>9319</t>
  </si>
  <si>
    <t>Ostale sportske delatnosti</t>
  </si>
  <si>
    <t>Društveno preduzeće</t>
  </si>
  <si>
    <t>Osnivač</t>
  </si>
  <si>
    <t>07105339</t>
  </si>
  <si>
    <t>PRIVREDNO DRUŠTVO ZA UGOSTITELJSTVO, TURIZAM I USLUGE VRANJE DOO VRANJE - U STEČAJU</t>
  </si>
  <si>
    <t>Vranje</t>
  </si>
  <si>
    <t>Trg Republike</t>
  </si>
  <si>
    <t>4</t>
  </si>
  <si>
    <t>5510</t>
  </si>
  <si>
    <t>Hoteli i sličan smeštaj</t>
  </si>
  <si>
    <t>07105444</t>
  </si>
  <si>
    <t>POLJOPRIVREDNA SAVETODAVNA I STRUČNA SLUŽBA LESKOVAC DRUŠTVO SA OGRANIČENOM ODGOVORNOŠĆU LESKOVAC</t>
  </si>
  <si>
    <t>Leskovac</t>
  </si>
  <si>
    <t>Jug Bogdanova</t>
  </si>
  <si>
    <t>8A</t>
  </si>
  <si>
    <t>07106025</t>
  </si>
  <si>
    <t>POLJOPRIVREDNA SAVETODAVNA I STRUČNA SLUŽBA VRANJE DRUŠTVO SA OGRANIČENOM ODGOVORNOŠĆU VRANJE</t>
  </si>
  <si>
    <t>Marička</t>
  </si>
  <si>
    <t>07114184</t>
  </si>
  <si>
    <t>PREDUZEĆE ZA PROFESIONALNU REHABILITACIJU I ZAPOŠLJAVANJE OSOBA SA INVALIDITETOM ELKA - ELEKTROKERAMIKA DRUŠTVO S OGRANIČENOM ODGOVORNOŠĆU BUKOVIK - U STEČAJU</t>
  </si>
  <si>
    <t>Aranđelovac</t>
  </si>
  <si>
    <t>Bukovik</t>
  </si>
  <si>
    <t>8899</t>
  </si>
  <si>
    <t>Ostala nepomenuta socijalna zaštita bez smeštaja</t>
  </si>
  <si>
    <t>07114672</t>
  </si>
  <si>
    <t>POLJOPRIVREDNA SAVETODAVNA I STRUČNA SLUŽBA JAGODINA DRUŠTVO SA OGRANIČENOM ODGOVORNOŠĆU, JAGODINA</t>
  </si>
  <si>
    <t>Jagodina</t>
  </si>
  <si>
    <t>Kapetana Koče</t>
  </si>
  <si>
    <t>21</t>
  </si>
  <si>
    <t>07121954</t>
  </si>
  <si>
    <t>POLJOPRIVREDNA SAVETODAVNA I  STRUČNA SLUŽBA ŠABAC DRUŠTVO SA OGRANIČENOM ODGOVORNOŠĆU ŠABAC</t>
  </si>
  <si>
    <t>Šabac</t>
  </si>
  <si>
    <t>Vojvode Putnika</t>
  </si>
  <si>
    <t>26</t>
  </si>
  <si>
    <t>07127693</t>
  </si>
  <si>
    <t>Vodoprivredno privredno društvo Erozija društvo sa ograničenom odgovornošću, Knjaževac</t>
  </si>
  <si>
    <t>Knjaževac</t>
  </si>
  <si>
    <t>Kaplarova</t>
  </si>
  <si>
    <t>18</t>
  </si>
  <si>
    <t>07130562</t>
  </si>
  <si>
    <t>ZIJIN BOR COPPER DOO BOR</t>
  </si>
  <si>
    <t>Bor</t>
  </si>
  <si>
    <t>Đorđa Vajferta</t>
  </si>
  <si>
    <t>29</t>
  </si>
  <si>
    <t>0729</t>
  </si>
  <si>
    <t>Eksploatacija ruda ostalih crnih, obojenih, plemenitih i drugih metala</t>
  </si>
  <si>
    <t>07139845</t>
  </si>
  <si>
    <t>PREDUZEĆE ZA PROFESIONALNU REHABILITACIJU I ZAPOŠLJAVANJE OSOBA SA INVALIDITETOM UNIVERZAL, DRUŠTVO S OGRANIČENOM ODGOVORNOŠĆU LESKOVAC</t>
  </si>
  <si>
    <t>Industrijska</t>
  </si>
  <si>
    <t>07148968</t>
  </si>
  <si>
    <t>VODOPRIVREDNO DRUŠTVO EROZIJA DRUŠTVO SA OGRANIČENOM ODGOVORNOŠĆU KRAGUJEVAC - U STEČAJU</t>
  </si>
  <si>
    <t>Kragujevac - grad</t>
  </si>
  <si>
    <t>Kragujevac</t>
  </si>
  <si>
    <t>Daničićeva</t>
  </si>
  <si>
    <t>07153945</t>
  </si>
  <si>
    <t>PREDUZEĆE ZA PROFESIONALNU REHABILITACIJU I ZAPOŠLJAVANJE OSOBA SA INVALIDITETOM PLAST-METAL  DRUŠTVO S OGRANIČENOM ODGOVORNOŠĆU  KRALJEVO</t>
  </si>
  <si>
    <t>Kraljevo</t>
  </si>
  <si>
    <t>Dositejeva</t>
  </si>
  <si>
    <t>5/2</t>
  </si>
  <si>
    <t>07154097</t>
  </si>
  <si>
    <t>VODOPRIVREDNO DRUŠTVO ZAPADNA MORAVA DRUŠTVO SA OGRANIČENOM ODGOVORNOŠĆU KRALJEVO</t>
  </si>
  <si>
    <t>Cara Lazara</t>
  </si>
  <si>
    <t>102</t>
  </si>
  <si>
    <t>07161034</t>
  </si>
  <si>
    <t>POLJOPRIVREDNA SAVETODAVNA I STRUČNA SLUŽBA POŽAREVAC DOO, POŽAREVAC</t>
  </si>
  <si>
    <t>Požarevac</t>
  </si>
  <si>
    <t>Dunavska</t>
  </si>
  <si>
    <t>91</t>
  </si>
  <si>
    <t>07166168</t>
  </si>
  <si>
    <t>POLJOPRIVREDNA SAVETODAVNA I STRUČNA SLUŽBA KRAGUJEVAC DOO KRAGUJEVAC</t>
  </si>
  <si>
    <t>15</t>
  </si>
  <si>
    <t>7120</t>
  </si>
  <si>
    <t>Tehničko ispitivanje i analize</t>
  </si>
  <si>
    <t>07166206</t>
  </si>
  <si>
    <t>PREDUZEĆE ZA PROFESIONALNU REHABILITACIJU I ZAPOŠLJAVANJE OSOBA SA INVALIDITETOM ŠUMADIJA DRUŠTVO S OGRANIČENOM ODGOVORNOŠĆU KRAGUJEVAC</t>
  </si>
  <si>
    <t>Beogradska</t>
  </si>
  <si>
    <t>69</t>
  </si>
  <si>
    <t>07173270</t>
  </si>
  <si>
    <t>VODOPRIVREDNO PRIVREDNO DRUŠTVO EROZIJA DRUŠTVO SA OGRANIČENOM ODGOVORNOŠĆU, NIŠ</t>
  </si>
  <si>
    <t>Niš - Medijana</t>
  </si>
  <si>
    <t>Niš</t>
  </si>
  <si>
    <t>Generala Milojka Lešjanina</t>
  </si>
  <si>
    <t>12</t>
  </si>
  <si>
    <t>07173865</t>
  </si>
  <si>
    <t>SRBIJATRANS DOO, NIŠ - U STEČAJU</t>
  </si>
  <si>
    <t>Niš - Palilula</t>
  </si>
  <si>
    <t>Ivana Milutinovića</t>
  </si>
  <si>
    <t>61</t>
  </si>
  <si>
    <t>4941</t>
  </si>
  <si>
    <t>Drumski prevoz tereta</t>
  </si>
  <si>
    <t>07181787</t>
  </si>
  <si>
    <t>POLJOPRIVREDNA SAVETODAVNA I STRUČNA SLUŽBA ČAČAK, DRUŠTVO SA OGRANIČENOM ODGOVORNOŠĆU, ČAČAK</t>
  </si>
  <si>
    <t>Čačak</t>
  </si>
  <si>
    <t>Hajduk Veljkova</t>
  </si>
  <si>
    <t>43</t>
  </si>
  <si>
    <t>07187904</t>
  </si>
  <si>
    <t>PREDUZEĆE ZA PROFESIONALNU REHABILITACIJU I ZAPOŠLJAVANJE OSOBA SA INVALIDITETOM VUK KARADŽIĆ, DRUŠTVO S OGRANIČENOM ODGOVORNOŠĆU NIŠ</t>
  </si>
  <si>
    <t>72</t>
  </si>
  <si>
    <t>07191634</t>
  </si>
  <si>
    <t>POLJOPRIVREDNA SAVETODAVNA I STRUČNA SLUŽBA KRUŠEVAC DOO, KRUŠEVAC</t>
  </si>
  <si>
    <t>Kruševac</t>
  </si>
  <si>
    <t>Čolak Antina</t>
  </si>
  <si>
    <t>41</t>
  </si>
  <si>
    <t>07198515</t>
  </si>
  <si>
    <t>Vodoprivredno privredno društvo Smederevo društvo sa ograničenom odgovornošću Smederevo</t>
  </si>
  <si>
    <t>Smederevo</t>
  </si>
  <si>
    <t>Branka Radičevića</t>
  </si>
  <si>
    <t>1</t>
  </si>
  <si>
    <t>07203365</t>
  </si>
  <si>
    <t>POLJOPRIVREDNA SAVETODAVNA I STRUČNA SLUŽBA PIROT DOO, PIROT</t>
  </si>
  <si>
    <t>Pirot</t>
  </si>
  <si>
    <t>Srpskih vladara</t>
  </si>
  <si>
    <t>98</t>
  </si>
  <si>
    <t>7022</t>
  </si>
  <si>
    <t>Konsultantske aktivnosti u vezi s poslovanjem i ostalim upravljanjem</t>
  </si>
  <si>
    <t>07207786</t>
  </si>
  <si>
    <t>PRIVREDNO DRUŠTVO ZA PRERADU PLASTIČNE MASE, GUME, KOŽE I METALA GUMOPLASTIKA DOO BUJANOVAC</t>
  </si>
  <si>
    <t>Bujanovac</t>
  </si>
  <si>
    <t>Karađorđa Petrovića</t>
  </si>
  <si>
    <t>215</t>
  </si>
  <si>
    <t>2222</t>
  </si>
  <si>
    <t>Proizvodnja ambalaže od plastike</t>
  </si>
  <si>
    <t>07218184</t>
  </si>
  <si>
    <t>ZAVOD ZA ISPITIVANJE ORUŽJA I MUNICIJE DOO KRAGUJEVAC</t>
  </si>
  <si>
    <t>Stojana Protića</t>
  </si>
  <si>
    <t>07223889</t>
  </si>
  <si>
    <t>PREDUZEĆE ZA PROFESIONALNU REHABILITACIJU I ZAPOŠLJAVANJE OSOBA SA INVALIDITETOM DES, DRUŠTVO S OGRANIČENOM ODGOVORNOŠĆU ZAJEČAR</t>
  </si>
  <si>
    <t>Zaječar</t>
  </si>
  <si>
    <t>Negotinski put</t>
  </si>
  <si>
    <t>07226268</t>
  </si>
  <si>
    <t>POLJOPRIVREDNA SAVETODAVNA I STRUČNA SLUŽBA UŽICE DOO UŽICE</t>
  </si>
  <si>
    <t>Dimitrija Tucovića</t>
  </si>
  <si>
    <t>125</t>
  </si>
  <si>
    <t>07245173</t>
  </si>
  <si>
    <t>PREDUZEĆE ZA PROFESIONALNU REHABILITACIJU I ZAPOŠLJAVANJE OSOBA SA INVALIDITETOM OPREMA DRUŠTVO S OGRANIČENOM ODGOVORNOŠĆU, JAGODINA - U STEČAJU</t>
  </si>
  <si>
    <t>Ribarski put</t>
  </si>
  <si>
    <t>07264534</t>
  </si>
  <si>
    <t>INSTITUT GOŠA DRUŠTVO SA OGRANIŠENOM ODGOVORNOŠĆU ZA OBAVLJANJE NAUČNOISTRAŽIVAČKIH I RAZVOJNIH POSLOVA, BEOGRAD (ZVEZDARA)</t>
  </si>
  <si>
    <t>Beograd-Zvezdara</t>
  </si>
  <si>
    <t>Beograd (Zvezdara)</t>
  </si>
  <si>
    <t>Milana Rakića</t>
  </si>
  <si>
    <t>35</t>
  </si>
  <si>
    <t>07270224</t>
  </si>
  <si>
    <t>Vodoprivredno društvo Sava, društvo sa ograničenom odgovornošću Šabac</t>
  </si>
  <si>
    <t>Janka Veselinovića</t>
  </si>
  <si>
    <t>07275650</t>
  </si>
  <si>
    <t>VODOPRIVREDNO PRIVREDNO DRUŠTVO NEGOTIN DOO NEGOTIN</t>
  </si>
  <si>
    <t>Negotin</t>
  </si>
  <si>
    <t>Badnjevski put</t>
  </si>
  <si>
    <t>07287062</t>
  </si>
  <si>
    <t>DRUŠTVO SA OGRANIČENOM ODGOVORNOŠĆU ZA KOMUNALNE POSLOVE TEHNIKA VELIKA DRENOVA</t>
  </si>
  <si>
    <t>Trstenik</t>
  </si>
  <si>
    <t>Velika Drenova</t>
  </si>
  <si>
    <t>/</t>
  </si>
  <si>
    <t>3600</t>
  </si>
  <si>
    <t>Skupljanje, prečišćavanje i distribucija vode</t>
  </si>
  <si>
    <t>07306393</t>
  </si>
  <si>
    <t>DRUŠTVO SA OGRANIČENOM ODGOVORNOŠĆU RUDARSKO PREDUZEĆE FELDSPAT BUJANOVAC</t>
  </si>
  <si>
    <t>Industriska zona</t>
  </si>
  <si>
    <t>0899</t>
  </si>
  <si>
    <t>Eksploatacija ostalih nemetaličnih ruda i minerala</t>
  </si>
  <si>
    <t>07316828</t>
  </si>
  <si>
    <t>PREDUZEĆE ZA PROFESIONALNU REHABILITACIJU I ZAPOŠLJAVANJE OSOBA SA INVALIDITETOM GOŠA SOLKO DOO, SMEDEREVSKA PALANKA</t>
  </si>
  <si>
    <t>Smederevska Palanka</t>
  </si>
  <si>
    <t>I Srpskog ustanka</t>
  </si>
  <si>
    <t>202</t>
  </si>
  <si>
    <t>07342691</t>
  </si>
  <si>
    <t>ŽELEZARA SMEDEREVO DOO</t>
  </si>
  <si>
    <t>Šalinačka</t>
  </si>
  <si>
    <t>4677</t>
  </si>
  <si>
    <t>Trgovina na veliko otpacima i ostacima</t>
  </si>
  <si>
    <t>07343914</t>
  </si>
  <si>
    <t>JAVNO PREDUZEĆE ZA AERODROMSKE USLUGE AERODROM NIŠ, NIŠ</t>
  </si>
  <si>
    <t>Niš - Crveni Krst</t>
  </si>
  <si>
    <t>Vazduhoplovaca</t>
  </si>
  <si>
    <t>24</t>
  </si>
  <si>
    <t>5223</t>
  </si>
  <si>
    <t>Uslužne delatnosti u vazdušnom saobraćaju</t>
  </si>
  <si>
    <t>Javno preduzeće</t>
  </si>
  <si>
    <t>07353740</t>
  </si>
  <si>
    <t>POLJOPRIVREDNA SAVETODAVNA I STRUČNA SLUŽBA SMEDEREVO DRUŠTVO S OGRANIČENOM ODGOVORNOŠĆU KOLARI</t>
  </si>
  <si>
    <t>Kolari</t>
  </si>
  <si>
    <t>Železnička</t>
  </si>
  <si>
    <t>07359721</t>
  </si>
  <si>
    <t>JAVNO PREDUZEĆE NACIONALNI PARK KOPAONIK SA POTPUNOM ODGOVORNOŠĆU, KOPAONIK</t>
  </si>
  <si>
    <t>Raška</t>
  </si>
  <si>
    <t>Kopaonik</t>
  </si>
  <si>
    <t>9104</t>
  </si>
  <si>
    <t>Delatnost botaničkih i zooloških vrtova i zaštita prirodnih vrednosti</t>
  </si>
  <si>
    <t>07360231</t>
  </si>
  <si>
    <t>JAVNO PREDUZEĆE NACIONALNI PARK ĐERDAP DONJI MILANOVAC</t>
  </si>
  <si>
    <t>Majdanpek</t>
  </si>
  <si>
    <t>Donji Milanovac</t>
  </si>
  <si>
    <t>Kralja Petra I</t>
  </si>
  <si>
    <t>14</t>
  </si>
  <si>
    <t>07360355</t>
  </si>
  <si>
    <t>Javno preduzeće Nacionalni park Tara Bajina Bašta</t>
  </si>
  <si>
    <t>Bajina Bašta</t>
  </si>
  <si>
    <t>Milenka Topalovića</t>
  </si>
  <si>
    <t>07367155</t>
  </si>
  <si>
    <t>PREDUZEĆE ZA PROFESIONALNU REHABILITACIJU I ZAPOŠLJAVANJE OSOBA SA INVALIDITETOM GRAFOPROMET DRUŠTVO S OGRANIČENOM ODGOVORNOŠĆU, KRAGUJEVAC</t>
  </si>
  <si>
    <t>19. oktobra</t>
  </si>
  <si>
    <t>07367554</t>
  </si>
  <si>
    <t>PREDUZEĆE ZA PROFESIONALNU REHABILITACIJU I ZAPOŠLJAVANJE OSOBA SA INVALIDITETOM  METALAC  NIŠ - U STEČAJU</t>
  </si>
  <si>
    <t>28</t>
  </si>
  <si>
    <t>07381263</t>
  </si>
  <si>
    <t>ROMULIJANA DOO GAMZIGRAD - U STEČAJU</t>
  </si>
  <si>
    <t>Gamzigrad</t>
  </si>
  <si>
    <t>Gamzigradska banja</t>
  </si>
  <si>
    <t>07405669</t>
  </si>
  <si>
    <t>JAVNO PREDUZEĆE ZA RAZVOJ PLANINSKOG TURIZMA STARA PLANINA, KNJAŽEVAC</t>
  </si>
  <si>
    <t>Miloša Obilića</t>
  </si>
  <si>
    <t>07433069</t>
  </si>
  <si>
    <t>PREDUZEĆE ZA PROFESIONALNU REHABILITACIJU I ZAPOŠLJAVANJE OSOBA SA INVALIDITETOM DES, DRUŠTVO S OGRANIČENOM ODGOVORNOŠĆU, BEOGRAD (VOŽDOVAC)</t>
  </si>
  <si>
    <t>Kumodraška</t>
  </si>
  <si>
    <t>226</t>
  </si>
  <si>
    <t>07453710</t>
  </si>
  <si>
    <t>JAVNO PREDUZEĆE SLUŽBENI GLASNIK, BEOGRAD (SAVSKI VENAC)</t>
  </si>
  <si>
    <t>Beograd-Savski Venac</t>
  </si>
  <si>
    <t>Beograd (Savski Venac)</t>
  </si>
  <si>
    <t>Jovana Ristića</t>
  </si>
  <si>
    <t>07461160</t>
  </si>
  <si>
    <t>ŽELEZNIČKI INTEGRALNI TRANSPORT BEOGRAD DRUŠTVO SA OGRANIČENOM ODGOVORNOŠĆU, BEOGRAD (SAVSKI VENAC)</t>
  </si>
  <si>
    <t>Hajduk Veljkov venac</t>
  </si>
  <si>
    <t>07461429</t>
  </si>
  <si>
    <t>Javno preduzeće Pošta Srbije Beograd (Palilula)</t>
  </si>
  <si>
    <t>Takovska</t>
  </si>
  <si>
    <t>5310</t>
  </si>
  <si>
    <t>Poštanske aktivnosti javnog servisa</t>
  </si>
  <si>
    <t>07592973</t>
  </si>
  <si>
    <t>POLJOPRIVREDNA SAVETODAVNA I STRUČNA SLUŽBA NEGOTIN DRUŠTVO S OGRANIČENOM ODGOVORNOŠĆU , NEGOTIN</t>
  </si>
  <si>
    <t>Bukovski put</t>
  </si>
  <si>
    <t>07616007</t>
  </si>
  <si>
    <t>PREDUZEĆE ZA PROFESIONALNU REHABILITACIJU I ZAPOŠLJAVANJE OSOBA SA INVALIDITETOM MAK-DI, DRUŠTVO S OGRANIČENOM ODGOVORNOŠĆU KRALJEVO</t>
  </si>
  <si>
    <t>Obilićeva</t>
  </si>
  <si>
    <t>13 lokal broj 2</t>
  </si>
  <si>
    <t>07631596</t>
  </si>
  <si>
    <t>Zastava bezbednost društvo sa ograničenom odgovornošću Kragujevac - U STEČAJU</t>
  </si>
  <si>
    <t>Trg Topolivaca</t>
  </si>
  <si>
    <t>8020</t>
  </si>
  <si>
    <t>Usluge sistema obezbeđenja</t>
  </si>
  <si>
    <t>07631600</t>
  </si>
  <si>
    <t>PREDUZEĆE ZA PROIZVODNJU I PROMET AUTODELOVA 21.OKTOBAR DOO KRAGUJEVAC</t>
  </si>
  <si>
    <t>Dragoslava Srejovića</t>
  </si>
  <si>
    <t>56</t>
  </si>
  <si>
    <t>2932</t>
  </si>
  <si>
    <t>Proizvodnja ostalih delova i dodatne opreme za motorna vozila</t>
  </si>
  <si>
    <t>07658761</t>
  </si>
  <si>
    <t>PREDUZEĆE ZA PROFESIONALNU REHABILITACIJU I ZAPOŠLJAVANJE OSOBA SA INVALIDITETOM ELMONT, DRUŠTVO S OGRANIČENOM ODGOVORNOŠĆU, NIŠ</t>
  </si>
  <si>
    <t>07783647</t>
  </si>
  <si>
    <t>PKB AGROEKONOMIK DRUŠTVO SA OGRANIČENOM ODGOVORNOŠĆU - INSTITUT ZA NAUČNOISTRAŽIVAČKI RAD I TRANSFER TEHNOLOGIJE U POLJOPRIVREDI BEOGRAD</t>
  </si>
  <si>
    <t>Industrijsko naselje</t>
  </si>
  <si>
    <t>08005907</t>
  </si>
  <si>
    <t>DRUŠTVENO PREDUZEĆE ZA PROIZVODNJU STAKLA INDUSTRIJA STAKLA PANČEVO , PANČEVO - U STEČAJU</t>
  </si>
  <si>
    <t>Pančevo</t>
  </si>
  <si>
    <t>Prvomajska</t>
  </si>
  <si>
    <t>2312</t>
  </si>
  <si>
    <t>Oblikovanje i obrada ravnog stakla</t>
  </si>
  <si>
    <t>08009988</t>
  </si>
  <si>
    <t>ENOLOŠKA STANICA VRŠAC, DRUŠTVO S OGRANIČENOM ODGOVORNOŠĆU VRŠAC</t>
  </si>
  <si>
    <t>Vršac</t>
  </si>
  <si>
    <t>Heroja Pinkija</t>
  </si>
  <si>
    <t>49</t>
  </si>
  <si>
    <t>08014108</t>
  </si>
  <si>
    <t>POLJOPRIVREDNA STRUČNA SLUŽBA SREMSKA MITROVICA DRUŠTVO S OGRANIČENOM ODGOVORNOŠĆU, SREMSKA MITROVICA</t>
  </si>
  <si>
    <t>Sremska Mitrovica</t>
  </si>
  <si>
    <t>Svetog Dimitrija</t>
  </si>
  <si>
    <t>22</t>
  </si>
  <si>
    <t>08017689</t>
  </si>
  <si>
    <t>RIT DOO ZA POLJOPRIVREDNU PROIZVODNJU ČOKA</t>
  </si>
  <si>
    <t>Čoka</t>
  </si>
  <si>
    <t>Potiska</t>
  </si>
  <si>
    <t>59</t>
  </si>
  <si>
    <t>0111</t>
  </si>
  <si>
    <t>Gajenje žita (osim pirinča), leguminoza i uljarica</t>
  </si>
  <si>
    <t>08023239</t>
  </si>
  <si>
    <t>KOMVAL DRUŠTVENO PREDUZEĆE ZA KOMUNALNE POSLOVE ČANTAVIR</t>
  </si>
  <si>
    <t>Subotica</t>
  </si>
  <si>
    <t>Čantavir</t>
  </si>
  <si>
    <t>Trg Petefi Brigada</t>
  </si>
  <si>
    <t>3811</t>
  </si>
  <si>
    <t>Skupljanje otpada koji nije opasan</t>
  </si>
  <si>
    <t>08032831</t>
  </si>
  <si>
    <t>POLJOPRIVREDNA STRUČNA SLUŽBA BAČKA TOPOLA, DRUŠTVO SA OGRANIČENOM ODGOVORNOŠĆU BAČKA TOPOLA</t>
  </si>
  <si>
    <t>Bačka Topola</t>
  </si>
  <si>
    <t>Glavna</t>
  </si>
  <si>
    <t>103</t>
  </si>
  <si>
    <t>7490</t>
  </si>
  <si>
    <t>Ostale stručne, naučne i tehničke delatnosti</t>
  </si>
  <si>
    <t>08039585</t>
  </si>
  <si>
    <t>VODOPRIVREDNO PRIVREDNO DRUŠTVO ŠIDINA društvo sa ograničenom odgovornošću Šid</t>
  </si>
  <si>
    <t>Šid</t>
  </si>
  <si>
    <t>Đure Jakšića</t>
  </si>
  <si>
    <t>08039593</t>
  </si>
  <si>
    <t>VODOPRIVREDNO PRIVREDNO DRUŠTVO SAVA, DRUŠTVO SA OGRANIČENOM ODGOVORNOŠĆU,  SREMSKA MITROVICA</t>
  </si>
  <si>
    <t>Promenada</t>
  </si>
  <si>
    <t>08039615</t>
  </si>
  <si>
    <t>VODOPRIVREDNO PRIVREDNO DRUŠTVO HIDROSREM DRUŠTVO SA OGRANIČENOM ODGOVORNOŠĆU SREMSKA MITROVICA</t>
  </si>
  <si>
    <t>08039623</t>
  </si>
  <si>
    <t>Vodoprivredno privredno društvo Regulacije, društvo s ograničenom odgovornošću, Sremska Mitrovica</t>
  </si>
  <si>
    <t>08041156</t>
  </si>
  <si>
    <t>DUNAV TISA DUNAV VODOPRIVREDNO DRUŠTVO SREDNJA BAČKA DRUŠTVO SA OGRANIČENOM ODGOVORNOŠĆU BEČEJ</t>
  </si>
  <si>
    <t>Bečej</t>
  </si>
  <si>
    <t>Lovačka</t>
  </si>
  <si>
    <t>08041164</t>
  </si>
  <si>
    <t>Vodoprivredno društvo Zapadna Bačka, društvo s ograničenom odgovornošću, Sombor</t>
  </si>
  <si>
    <t>Sombor</t>
  </si>
  <si>
    <t>Vojvođanska</t>
  </si>
  <si>
    <t>19</t>
  </si>
  <si>
    <t>Republika Srbija</t>
  </si>
  <si>
    <t>08041172</t>
  </si>
  <si>
    <t>DUNAV-TISA-DUNAV VODOPRIVREDNO PRIVREDNO DRUŠTVO SEVERNA BAČKA DRUŠTVO SA OGRANIČENOM ODGOVORNOŠĆU SUBOTICA</t>
  </si>
  <si>
    <t>Trg cara Jovana Nenada</t>
  </si>
  <si>
    <t>2/I</t>
  </si>
  <si>
    <t>08041202</t>
  </si>
  <si>
    <t>Vodoprivredno društvo Šajkaška društvo sa ograničenom odgovornošću Novi Sad</t>
  </si>
  <si>
    <t>Novi Sad - grad</t>
  </si>
  <si>
    <t>Novi Sad</t>
  </si>
  <si>
    <t>Beogradski kej</t>
  </si>
  <si>
    <t>7</t>
  </si>
  <si>
    <t>08041229</t>
  </si>
  <si>
    <t>Vodoprivredno društvo Bačka, društvo s ograničenom odgovornošću, Vrbas</t>
  </si>
  <si>
    <t>Vrbas</t>
  </si>
  <si>
    <t>Maršala Tita</t>
  </si>
  <si>
    <t>08041245</t>
  </si>
  <si>
    <t>Vodoprivredno privredno društvo Srednji Banat društvo sa ograničenom odgovornošću Zrenjanin</t>
  </si>
  <si>
    <t>Zrenjanin</t>
  </si>
  <si>
    <t>Slobodana Bursaća</t>
  </si>
  <si>
    <t>1a</t>
  </si>
  <si>
    <t>08041253</t>
  </si>
  <si>
    <t>VODOPRIVREDNO PRIVREDNO DRUŠTVO GORNJI BANAT DRUŠTVO SA OGRANIČENOM ODGOVORNOŠĆU KIKINDA</t>
  </si>
  <si>
    <t>Kikinda</t>
  </si>
  <si>
    <t>54</t>
  </si>
  <si>
    <t>08041261</t>
  </si>
  <si>
    <t>VODOPRIVREDNO DRUŠTVO TAMIŠ DUNAV DOO PANČEVO</t>
  </si>
  <si>
    <t>Vuka Karadžića</t>
  </si>
  <si>
    <t>2 b</t>
  </si>
  <si>
    <t>08041270</t>
  </si>
  <si>
    <t>Vodoprivredno privredno društvo Dunav i Tisa društvo sa ograničenom odgovornošću Sombor</t>
  </si>
  <si>
    <t>XII Vojvođanske brigade</t>
  </si>
  <si>
    <t>08042292</t>
  </si>
  <si>
    <t>JAVNO PREDUZEĆE NACIONALNI PARK FRUŠKA GORA SREMSKA KAMENICA</t>
  </si>
  <si>
    <t>Sremska Kamenica</t>
  </si>
  <si>
    <t>Zmajev trg</t>
  </si>
  <si>
    <t>08045461</t>
  </si>
  <si>
    <t>POLJOPRIVREDNA STRUČNA SLUŽBA AGROZAVOD DRUŠTVO S OGRANIČENOM ODGOVORNOŠĆU, VRŠAC</t>
  </si>
  <si>
    <t>Žarka Zrenjanina</t>
  </si>
  <si>
    <t>27</t>
  </si>
  <si>
    <t>08047642</t>
  </si>
  <si>
    <t>Poljoprivredna stručna služba Institut Tamiš, društvo sa ograničenom odgovornošću, Pančevo</t>
  </si>
  <si>
    <t>Novoseljanski put</t>
  </si>
  <si>
    <t>33</t>
  </si>
  <si>
    <t>7211</t>
  </si>
  <si>
    <t>Istraživanje i eksperimentalni razvoj u biotehnologiji</t>
  </si>
  <si>
    <t>08066205</t>
  </si>
  <si>
    <t>PREDUZEĆE ZA PROFESIONALNU REHABILITACIJU I ZAPOŠLJAVANJE OSOBA SA INVALIDITETOM DES DRUŠTVO S OGRANIČENOM ODGOVORNOŠĆU NOVI SAD</t>
  </si>
  <si>
    <t>Bogdana Garabantina</t>
  </si>
  <si>
    <t>08067864</t>
  </si>
  <si>
    <t>POLJOPRIVREDNA STRUČNA SLUŽBA SOMBOR DRUŠTVO SA OGRANIČENOM ODGOVORNOŠĆU, SOMBOR</t>
  </si>
  <si>
    <t>Staparski Put</t>
  </si>
  <si>
    <t>08070768</t>
  </si>
  <si>
    <t>PREDUZEĆE ZA PROFESIONALNU REHABILITACIJU I ZAPOŠLJAVANJE OSOBA SA INVALIDITETOM ZA PROIZVODNJU OBUĆE STIL DOO ZRENJANIN</t>
  </si>
  <si>
    <t>Pančevačka</t>
  </si>
  <si>
    <t>122</t>
  </si>
  <si>
    <t>08073147</t>
  </si>
  <si>
    <t>POLJOPRIVREDNA STRUČNA SLUŽBA VRBAS DRUŠTVO SA OGRANIČENOM ODGOVORNOŠĆU VRBAS</t>
  </si>
  <si>
    <t>Kucurski put</t>
  </si>
  <si>
    <t>08120161</t>
  </si>
  <si>
    <t>DRUŠTVO SA OGRANIČENOM ODGOVORNOŠĆU BISER KUMANE - U STEČAJU</t>
  </si>
  <si>
    <t>Novi Bečej</t>
  </si>
  <si>
    <t>Kumane</t>
  </si>
  <si>
    <t>Zmaj Jovina</t>
  </si>
  <si>
    <t>2041</t>
  </si>
  <si>
    <t>Proizvodnja deterdženata, sapuna sredstava za čišćenje i poliranje</t>
  </si>
  <si>
    <t>08125392</t>
  </si>
  <si>
    <t>Vodoprivredno privredno društvo Južni Banat, društvo s ograničenom odgovornošću, Vršac</t>
  </si>
  <si>
    <t>Dvorska</t>
  </si>
  <si>
    <t>08147191</t>
  </si>
  <si>
    <t>Vodoprivredno privredno društvo Podunavlje društvo sa ograničenom odgovornošću Kovin</t>
  </si>
  <si>
    <t>Kovin</t>
  </si>
  <si>
    <t>Sonje Marinković</t>
  </si>
  <si>
    <t>08148368</t>
  </si>
  <si>
    <t>VODOPRIVREDNO PRIVREDNO DRUŠTVO DTD-KRIVAJA DRUŠTVO SA OGRANIČENOM ODGOVORNOŠĆU, BAČKA TOPOLA</t>
  </si>
  <si>
    <t>Subotički put</t>
  </si>
  <si>
    <t>08181004</t>
  </si>
  <si>
    <t>POLJOPRIVREDNA STRUČNA SLUŽBA ZRENJANIN DRUŠTVO S OGRANIČENOM ODGOVORNOŠĆU ZRENJANIN</t>
  </si>
  <si>
    <t>Petra Drapšina</t>
  </si>
  <si>
    <t>08217173</t>
  </si>
  <si>
    <t>POLJOPRIVREDNA STRUČNA SLUŽBA KIKINDA DRUŠTVO SA OGRANIČENOM ODGOVORNOŠĆU KIKINDA</t>
  </si>
  <si>
    <t>08304041</t>
  </si>
  <si>
    <t>OTVORENI UNIVERZITET SUBOTICA DRUŠTVO SA OGRANIČENOM ODGOVORNOŠĆU, SUBOTICA</t>
  </si>
  <si>
    <t>8559</t>
  </si>
  <si>
    <t>Ostalo obrazovanje</t>
  </si>
  <si>
    <t>08417032</t>
  </si>
  <si>
    <t>VETERINARSKA STANICA INĐIJA DOO, INĐIJA - U STEČAJU</t>
  </si>
  <si>
    <t>Inđija</t>
  </si>
  <si>
    <t>127</t>
  </si>
  <si>
    <t>7500</t>
  </si>
  <si>
    <t>Veterinarska delatnost</t>
  </si>
  <si>
    <t>08446512</t>
  </si>
  <si>
    <t>POLJOPRIVREDNA STRUČNA SLUŽBA RUMA DRUŠTVO S OGRANIČENOM ODGOVORNOŠĆU RUMA</t>
  </si>
  <si>
    <t>Ruma</t>
  </si>
  <si>
    <t>08804869</t>
  </si>
  <si>
    <t>MAGNAT &amp; COALA INVEST DRUŠTVO SA OGRANIČENOM ODGOVORNOŠĆU ZA PROIZVODNJUGRAĐEVINARSTVO I USLUGE NOVI SAD</t>
  </si>
  <si>
    <t>Ćirpanova</t>
  </si>
  <si>
    <t>40/L-1</t>
  </si>
  <si>
    <t>1623</t>
  </si>
  <si>
    <t>Proizvodnja ostale građevinske stolarije i elemenata</t>
  </si>
  <si>
    <t>09266739</t>
  </si>
  <si>
    <t>POLJOPRIVREDNA SAVETODAVNA I STRUČNA SLUŽBA KOSOVSKA MITROVICA, DRUŠTVO SA OGRANIČENOM ODGOVORNOŠĆU, KOSOVSKA MITROVICA</t>
  </si>
  <si>
    <t>Kosovska Mitrovica</t>
  </si>
  <si>
    <t>Fabrička</t>
  </si>
  <si>
    <t>17001248</t>
  </si>
  <si>
    <t>POLJOPRIVREDNA SAVETODAVNA I STRUČNA SLUŽBA VALJEVO DRUŠTVO SA OGRANIČENOM ODGOVORNOŠĆU, VALJEVO</t>
  </si>
  <si>
    <t>Valjevo</t>
  </si>
  <si>
    <t>Birčaninova</t>
  </si>
  <si>
    <t>128 a</t>
  </si>
  <si>
    <t>17006100</t>
  </si>
  <si>
    <t>DRUŠTVO SA OGRANIČENOM ODGOVORNOŠĆU ZA PROIZVODNJU I DISTRIBUCIJU ENERGIJE I FLUIDA I PRUŽANJE USLUGA ENERGETIKA KRAGUJEVAC</t>
  </si>
  <si>
    <t>Kosovska</t>
  </si>
  <si>
    <t>4a</t>
  </si>
  <si>
    <t>17174452</t>
  </si>
  <si>
    <t>DRUŠTVO ZA IZNAJMLJIVANJE NEKRETNINA DIPOS DOO BEOGRAD (SAVSKI VENAC)</t>
  </si>
  <si>
    <t>Serdar Jola</t>
  </si>
  <si>
    <t>17</t>
  </si>
  <si>
    <t>17186850</t>
  </si>
  <si>
    <t>PREDUZEĆE ZA PROFESIONALNU REHABILITACIJU I ZAPOŠLJAVANJE OSOBA SA INVALIDITETOM PIROTEX TRIKO DRUŠTVO SA OGRANIČENOM ODGOVORNOŠĆU, PIROT</t>
  </si>
  <si>
    <t>Nikole Pašića</t>
  </si>
  <si>
    <t>BB</t>
  </si>
  <si>
    <t>17198173</t>
  </si>
  <si>
    <t>GRUPA PRIVATNI AUTOPREVOZNICI DOO BEOGRAD (NOVI BEOGRAD)</t>
  </si>
  <si>
    <t>Bulevar Zorana Đinđića</t>
  </si>
  <si>
    <t>164/15</t>
  </si>
  <si>
    <t>4931</t>
  </si>
  <si>
    <t>Gradski i prigradski kopneni prevoz putnika</t>
  </si>
  <si>
    <t>17227467</t>
  </si>
  <si>
    <t>PREDUZEĆE ZA OSPOSOBLJAVANJE I ZAPOŠLJAVANJE INVALIDA ZA OBAVLJANJE PROIZVODNO TRGOVINSKE PRIVREDNE DELATNOSTI FIAZ ZAŠTITA DOO, PROKUPLJE</t>
  </si>
  <si>
    <t>Prokuplje</t>
  </si>
  <si>
    <t>Braće Stojanovića</t>
  </si>
  <si>
    <t>17238507</t>
  </si>
  <si>
    <t>PRIVREDNO DRUŠTVO ZA PRUŽANJE UGOSTITELJSKIH USLUGA I TRGOVINU SAVA-TENT DOO, OBRENOVAC - U STEČAJU</t>
  </si>
  <si>
    <t>Beograd-Obrenovac</t>
  </si>
  <si>
    <t>Obrenovac</t>
  </si>
  <si>
    <t>Miloša Obrenovića</t>
  </si>
  <si>
    <t>189</t>
  </si>
  <si>
    <t>17258117</t>
  </si>
  <si>
    <t>RAD GRUPA DOO KRAGUJEVAC</t>
  </si>
  <si>
    <t>Nenadovićeva</t>
  </si>
  <si>
    <t>11</t>
  </si>
  <si>
    <t>4120</t>
  </si>
  <si>
    <t>Izgradnja stambenih i nestambenih zgrada</t>
  </si>
  <si>
    <t>17354043</t>
  </si>
  <si>
    <t>GRADJEVINSKA DIREKCIJA SRBIJE D.O.O. BEOGRAD (NOVI BEOGRAD)</t>
  </si>
  <si>
    <t>Bulevar Arsenija Čarnojevića</t>
  </si>
  <si>
    <t>110</t>
  </si>
  <si>
    <t>4110</t>
  </si>
  <si>
    <t>Razrada građevinskih projekata</t>
  </si>
  <si>
    <t>17432826</t>
  </si>
  <si>
    <t>RTB INVEST DRUŠTVO SA OGRANIČENOM ODGOVORNOŠĆU ZA TRGOVINU, BOR</t>
  </si>
  <si>
    <t>4672</t>
  </si>
  <si>
    <t>Trgovina na veliko metalima i metalnim rudama</t>
  </si>
  <si>
    <t>17507699</t>
  </si>
  <si>
    <t>JAVNO PREDUZEĆE ZA PODZEMNU EKSPLOATACIJU UGLJA RESAVICA</t>
  </si>
  <si>
    <t>Despotovac</t>
  </si>
  <si>
    <t>Resavica</t>
  </si>
  <si>
    <t>Petra Žalca</t>
  </si>
  <si>
    <t>0520</t>
  </si>
  <si>
    <t>Eksploatacija lignita i mrkog uglja</t>
  </si>
  <si>
    <t>17509225</t>
  </si>
  <si>
    <t>PREDUZEĆE ZA PROFESIONALNU REHABILITACIJU I ZAPOŠLJAVANJE OSOBA SA INVALIDITETOM JAVOR-TEX DRUŠTVO SA OGRANIČENOM ODGOVORNOŠĆU IVANJICA - U STEČAJU</t>
  </si>
  <si>
    <t>Ivanjica</t>
  </si>
  <si>
    <t>Sađavac</t>
  </si>
  <si>
    <t>179</t>
  </si>
  <si>
    <t>17520407</t>
  </si>
  <si>
    <t>KONTROLA LETENJA SRBIJE I CRNE GORE SMATSA DOO BEOGRAD</t>
  </si>
  <si>
    <t>Trg Nikole Pašića</t>
  </si>
  <si>
    <t>17524640</t>
  </si>
  <si>
    <t>PREDUZEĆE ZA PROFESIONALNU RAHABILITACIJU I ZAPOŠLJAVANJE OSOBA SA INVALIDITETOM LAK ŽICA DRUŠTVO SA OGRANIČENOM ODGOVORNOŠĆU BOR</t>
  </si>
  <si>
    <t>Zeleni bulevar</t>
  </si>
  <si>
    <t>17535714</t>
  </si>
  <si>
    <t>PREDUZEĆE ZA VRŠENJE LUČKIH USLUGA, PRETOVAR I SKLADIŠTENJE ŽITARICA I DRUGIH ROBA-LUKA DUNAV BOGOJEVO D.O.O., BEOGRAD (VRAČAR)</t>
  </si>
  <si>
    <t>Beograd-Vračar</t>
  </si>
  <si>
    <t>Beograd (Vračar)</t>
  </si>
  <si>
    <t>Cara Nikolaja II</t>
  </si>
  <si>
    <t>84</t>
  </si>
  <si>
    <t>5210</t>
  </si>
  <si>
    <t>Skladištenje</t>
  </si>
  <si>
    <t>17560387</t>
  </si>
  <si>
    <t>PREDUZEĆE BELIM GROUP ZA PROJEKTOVANJE,  PROIZVODNJU I OPREMANJE DOO BEOGRAD (STARI GRAD)</t>
  </si>
  <si>
    <t>Svetozara Miletića</t>
  </si>
  <si>
    <t>16</t>
  </si>
  <si>
    <t>2893</t>
  </si>
  <si>
    <t>Proizvodnja mašina za industriju hrane, pića i duvana</t>
  </si>
  <si>
    <t>17590987</t>
  </si>
  <si>
    <t>DRŽAVNA LUTRIJA SRBIJE DRUŠTVO SA OGRANIČENOM ODGOVORNOŠĆU, BEOGRAD (STARI GRAD)</t>
  </si>
  <si>
    <t>4-6.</t>
  </si>
  <si>
    <t>17613120</t>
  </si>
  <si>
    <t>NACIONALNA KORPORACIJA ZA OSIGURANJE STAMBENIH KREDITA BEOGRAD</t>
  </si>
  <si>
    <t>Kneza Miloša</t>
  </si>
  <si>
    <t>20</t>
  </si>
  <si>
    <t>6512</t>
  </si>
  <si>
    <t>Neživotno osiguranje</t>
  </si>
  <si>
    <t>Drugo</t>
  </si>
  <si>
    <t>20029188</t>
  </si>
  <si>
    <t>JAT-TEHNIKA DRUŠTVO SA OGRANIČENOM ODGOVORNOŠĆU ZA ODRŽAVANJE I OPRAVKU VAZDUHOPLOVA, SURČIN</t>
  </si>
  <si>
    <t>Beograd - Surčin</t>
  </si>
  <si>
    <t>Surčin</t>
  </si>
  <si>
    <t>11180 Beograd</t>
  </si>
  <si>
    <t>3316</t>
  </si>
  <si>
    <t>Popravka i održavanje letelica i svemirskih letelica</t>
  </si>
  <si>
    <t>20034408</t>
  </si>
  <si>
    <t>DRUŠTVO ZA ZAŠTITU OD POŽARA I PRUŽANJE OSTALIH USLUŽNIH AKTIVNOSTI I PODRŠKE POSLOVANJU FULL PROTECT DOO BEOGRAD-SAVSKI VENAC</t>
  </si>
  <si>
    <t>Nemanjina</t>
  </si>
  <si>
    <t>8299</t>
  </si>
  <si>
    <t>Ostale uslužne aktivnosti podrške poslovanju</t>
  </si>
  <si>
    <t>20053658</t>
  </si>
  <si>
    <t>JAVNO PREDUZEĆE ELEKTROPRIVREDA SRBIJE BEOGRAD (STARI GRAD)</t>
  </si>
  <si>
    <t>Balkanska</t>
  </si>
  <si>
    <t>3514</t>
  </si>
  <si>
    <t>Trgovina električnom energijom</t>
  </si>
  <si>
    <t>20084600</t>
  </si>
  <si>
    <t>JAVNO PREDUZEĆE SRBIJAGAS NOVI SAD</t>
  </si>
  <si>
    <t>Narodnog fronta</t>
  </si>
  <si>
    <t>3523</t>
  </si>
  <si>
    <t>Trgovina gasovitim gorivima preko gasovodne mreže</t>
  </si>
  <si>
    <t>20084731</t>
  </si>
  <si>
    <t>JAVNO PREDUZEĆE TRANSNAFTA, PANČEVO</t>
  </si>
  <si>
    <t>Zmaj Jove Jovanovića</t>
  </si>
  <si>
    <t>4950</t>
  </si>
  <si>
    <t>Cevovodni transport</t>
  </si>
  <si>
    <t>20215852</t>
  </si>
  <si>
    <t>ISTRAŽIVAČKO - RAZVOJNI INSTITUT LOLA DRUŠTVO SA OGRANIČENOM ODGOVORNOŠĆU BEOGRAD</t>
  </si>
  <si>
    <t>Beograd-Čukarica</t>
  </si>
  <si>
    <t>Beograd (Čukarica)</t>
  </si>
  <si>
    <t>Kneza Višeslava</t>
  </si>
  <si>
    <t>70 a</t>
  </si>
  <si>
    <t>20244631</t>
  </si>
  <si>
    <t>INOVACIONI CENTAR ZA POLJOPRIVREDU DRUŠTVO SA OGRANIČENOM ODGOVORNOŠĆU ARILJE</t>
  </si>
  <si>
    <t>Arilje</t>
  </si>
  <si>
    <t>Svetog Ahilija</t>
  </si>
  <si>
    <t>53</t>
  </si>
  <si>
    <t>20289449</t>
  </si>
  <si>
    <t>PREDUZEĆE ZA UGOSTITELJSTVO I TURIZAM LOLA POSLOVNI KLUB DRUŠTVO SA OGRANIČENOM ODGOVORNOŠĆU BEOGRAD</t>
  </si>
  <si>
    <t>Bulevar Kralja Aleksandra</t>
  </si>
  <si>
    <t>20359536</t>
  </si>
  <si>
    <t>SIRMATEX DOO PREDUZEĆE ZA  PROIZVODNJU I TRGOVINU TEKSTILNE KONFEKCIJE, BAŠAID</t>
  </si>
  <si>
    <t>Bašaid</t>
  </si>
  <si>
    <t>79</t>
  </si>
  <si>
    <t>1413</t>
  </si>
  <si>
    <t>Proizvodnja ostale odeće</t>
  </si>
  <si>
    <t>20468122</t>
  </si>
  <si>
    <t>FCA Srbija d.o.o. Kragujevac</t>
  </si>
  <si>
    <t>2910</t>
  </si>
  <si>
    <t>Proizvodnja motornih vozila</t>
  </si>
  <si>
    <t>20498153</t>
  </si>
  <si>
    <t>KORIDORI SRBIJE DRUŠTVO SA OGRANIČENOM ODGOVORNOŠĆU BEOGRAD (STARI GRAD)</t>
  </si>
  <si>
    <t>7112</t>
  </si>
  <si>
    <t>Inženjerske delatnosti i tehničko savetovanje</t>
  </si>
  <si>
    <t>20553731</t>
  </si>
  <si>
    <t>POLJOPRIVREDNA SAVETODAVNA I STRUČNA SLUŽBA NOVI PAZAR DRUŠTVO SA OGRANIČENOM ODGOVORNOŠĆU  NOVI PAZAR, NOVI PAZAR</t>
  </si>
  <si>
    <t>Novi Pazar</t>
  </si>
  <si>
    <t>Sedmog Jula</t>
  </si>
  <si>
    <t>20556820</t>
  </si>
  <si>
    <t>JAVNO PREDUZEĆE NUKLEARNI OBJEKTI SRBIJE, VINČA</t>
  </si>
  <si>
    <t>Vinča</t>
  </si>
  <si>
    <t>Mike Petrovića Alasa</t>
  </si>
  <si>
    <t>12-14</t>
  </si>
  <si>
    <t>8413</t>
  </si>
  <si>
    <t>Uređenje poslovanja i doprinos uspešnijem poslovanju u oblasti ekonomije</t>
  </si>
  <si>
    <t>20558911</t>
  </si>
  <si>
    <t>NACIONALNA TURISTIČKA RAZVOJNA KORPORACIJA DOO BEOGRAD (NOVI BEOGRAD)    - U LIKVIDACIJI</t>
  </si>
  <si>
    <t>Omladinskih Brigada</t>
  </si>
  <si>
    <t>U likvidaciji</t>
  </si>
  <si>
    <t>20564873</t>
  </si>
  <si>
    <t>DRUŠTVO SA OGRANIČENOM ODGOVORNOŠĆU ZA UPRAVLJANJE RAZVOJEM TURISTIČKOG PROSTORA PARK, PALIĆ</t>
  </si>
  <si>
    <t>Palić</t>
  </si>
  <si>
    <t>Kanjiški Put</t>
  </si>
  <si>
    <t>17A</t>
  </si>
  <si>
    <t>20585757</t>
  </si>
  <si>
    <t>JAT-PRIVREDNA AVIJACIJA DOO BEOGRAD, SURČIN</t>
  </si>
  <si>
    <t>Beograd 59</t>
  </si>
  <si>
    <t>20593709</t>
  </si>
  <si>
    <t>KOMPENZACIONI FOND REPUBLIKE SRBIJE, BEOGRAD (SAVSKI VENAC)</t>
  </si>
  <si>
    <t>22-26</t>
  </si>
  <si>
    <t>6629</t>
  </si>
  <si>
    <t>Ostale pomoćne delatnosti u osiguranju i penzijskim fondovima</t>
  </si>
  <si>
    <t>20602821</t>
  </si>
  <si>
    <t>POLJOPRIVREDNA STRUČNA SLUŽBA PROKUPLJE DRUŠTVO S OGRANIČENOM ODGOVORNOŠĆU  PROKUPLJE</t>
  </si>
  <si>
    <t>Vasilija Đurovića - Žarkog</t>
  </si>
  <si>
    <t>20603054</t>
  </si>
  <si>
    <t>PRIVREDNO DRUŠTVO DIREKCIJA KS DOO, BEOGRAD (NOVI BEOGRAD)</t>
  </si>
  <si>
    <t>Bulevar Umetnosti</t>
  </si>
  <si>
    <t>2a</t>
  </si>
  <si>
    <t>4690</t>
  </si>
  <si>
    <t>Nespecijalizovana trgovina na veliko</t>
  </si>
  <si>
    <t>20610131</t>
  </si>
  <si>
    <t>JAVNO PREDUZEĆE EMISIONA TEHNIKA I VEZE BEOGRAD (ČUKARICA)</t>
  </si>
  <si>
    <t>88</t>
  </si>
  <si>
    <t>6120</t>
  </si>
  <si>
    <t>Bežične telekomunikacije</t>
  </si>
  <si>
    <t>20637722</t>
  </si>
  <si>
    <t>AGROMETOD DOO PANČEVO</t>
  </si>
  <si>
    <t>Kraljevačka</t>
  </si>
  <si>
    <t>20665483</t>
  </si>
  <si>
    <t>JAVNO PREDUZEĆE ZA RAZVOJ I UNAPREĐIVANJE INFORMISANJA PUTEM ELEKTRONSKIH MEDIJA NA SRPSKOM JEZIKU U AUTONOMNOJ POKRAJINI KOSOVO I METOHIJA MREŽA-MOST  BEOGRAD (NOVI BEOGRAD)</t>
  </si>
  <si>
    <t>Bulevar Mihaila Pupina</t>
  </si>
  <si>
    <t>7220</t>
  </si>
  <si>
    <t>Istraživanje i razvoj u društvenim i humanističkim naukama</t>
  </si>
  <si>
    <t>20668890</t>
  </si>
  <si>
    <t>Društvo s ograničenom odgovornošću Jedinica za upravljanje projektima u javnom sektoru Beograd</t>
  </si>
  <si>
    <t>20710063</t>
  </si>
  <si>
    <t>LOVAČKA KOMORA SRBIJE BEOGRAD (ČUKARICA)</t>
  </si>
  <si>
    <t>9499</t>
  </si>
  <si>
    <t>Delatnost ostalih organizacija na bazi učlanjenja</t>
  </si>
  <si>
    <t>20767251</t>
  </si>
  <si>
    <t>DRUŠTVO SA OGRANIČENOM ODGOVORNOŠĆU ZA RAZVOJ TURIZMA UPRAVLJAČ TURISTIČKOG PROSTORA LEPENSKI VIR BOLJETIN</t>
  </si>
  <si>
    <t>Boljetin</t>
  </si>
  <si>
    <t>20768282</t>
  </si>
  <si>
    <t>DRUŠTVO SA OGRANIČENOM ODGOVORNOŠĆU ZA RAZVOJ TURIZMA TVRĐAVA GOLUBAČKI GRAD GOLUBAC</t>
  </si>
  <si>
    <t>Golubac</t>
  </si>
  <si>
    <t>20795590</t>
  </si>
  <si>
    <t>MICRO MACHINES DRUŠTVO SA OGRANIČENOM ODGOVORNOŠĆU BEOGRAD (ZVEZDARA)</t>
  </si>
  <si>
    <t>20892595</t>
  </si>
  <si>
    <t>Privredno društvo Žubor d.o.o. Kuršumlija</t>
  </si>
  <si>
    <t>Kuršumlija</t>
  </si>
  <si>
    <t>Kuršumliska Banja</t>
  </si>
  <si>
    <t>Kuršumlijska Banja</t>
  </si>
  <si>
    <t>20892803</t>
  </si>
  <si>
    <t>Privredno društvo Zlatar d.o.o. Nova Varoš</t>
  </si>
  <si>
    <t>Nova Varoš</t>
  </si>
  <si>
    <t>Babića Brdo</t>
  </si>
  <si>
    <t>20898828</t>
  </si>
  <si>
    <t>RAZVOJNI FOND AUTONOMNE POKRAJINE VOJVODINE  d.o.o. Novi Sad</t>
  </si>
  <si>
    <t>Bulevar Cara Lazara</t>
  </si>
  <si>
    <t>7a</t>
  </si>
  <si>
    <t>6492</t>
  </si>
  <si>
    <t>Ostale usluge kreditiranja</t>
  </si>
  <si>
    <t>20937637</t>
  </si>
  <si>
    <t>Privredno društvo s ograničenom odgovornošću za strateški otkup i distribuciju poljoprivrednih proizvoda Metohija, Beograd</t>
  </si>
  <si>
    <t>Slobodna zona, Viline vode</t>
  </si>
  <si>
    <t>4621</t>
  </si>
  <si>
    <t>Trgovina na veliko žitom, sirovim duvanom, semenjem i hranom za životinje</t>
  </si>
  <si>
    <t>20954833</t>
  </si>
  <si>
    <t>Društvo s ograničenom odgovornošću Nano centar Srbija Beograd-Savski Venac</t>
  </si>
  <si>
    <t>20956461</t>
  </si>
  <si>
    <t>PRIVREDNO DRUŠTVO ZA RAZVOJ INFRASTRUKTURNIH I INDUSTRIJSKIH PROJEKATA G.I.D.C. D.O.O. POŽEGA</t>
  </si>
  <si>
    <t>Požega</t>
  </si>
  <si>
    <t>47</t>
  </si>
  <si>
    <t>21033391</t>
  </si>
  <si>
    <t>BEOGRAD NA VODI D.O.O. BEOGRAD-SAVSKI VENAC</t>
  </si>
  <si>
    <t>Karađorđeva</t>
  </si>
  <si>
    <t>48</t>
  </si>
  <si>
    <t>21041122</t>
  </si>
  <si>
    <t>AL Rawafed Srbija d.o.o. Beograd-Novi Beograd</t>
  </si>
  <si>
    <t>6,PC Ušće</t>
  </si>
  <si>
    <t>21113115</t>
  </si>
  <si>
    <t>Naučno-tehnološki park Beograd d.o.o. Beograd</t>
  </si>
  <si>
    <t>Veljka Dugoševića</t>
  </si>
  <si>
    <t>21168734</t>
  </si>
  <si>
    <t>Aerodromi Srbije društvo s ograničenom odgovornošću Beograd</t>
  </si>
  <si>
    <t>8a</t>
  </si>
  <si>
    <t>21317101</t>
  </si>
  <si>
    <t>Društvo s ograničenom odgovornošću za proizvodnju terenskih vozila Zastava TERVO Kragujevac</t>
  </si>
  <si>
    <t>VLADA REPUBLIKE SRBIJE</t>
  </si>
  <si>
    <t>21318256</t>
  </si>
  <si>
    <t>BW Kula d.o.o. Beograd-Savski Venac</t>
  </si>
  <si>
    <t>21318264</t>
  </si>
  <si>
    <t>BW  Galerija d.o.o. Beograd-Savski Venac</t>
  </si>
  <si>
    <t>21337978</t>
  </si>
  <si>
    <t>Spomen kompleks za očuvanje kulturno-istorijskih vrednosti i održivi razvoj Cera Spomen kompleks Cer d.o.o. Šabac</t>
  </si>
  <si>
    <t>9103</t>
  </si>
  <si>
    <t>Zaštita i održavanje nepokretnih kulturnih dobara, kulturno-istorijskih lokacija, zgrada i sličnih turističkih spomenika</t>
  </si>
  <si>
    <t>21434779</t>
  </si>
  <si>
    <t>SPV IBAR d.o.o. Kraljevo</t>
  </si>
  <si>
    <t>44</t>
  </si>
  <si>
    <t>21434787</t>
  </si>
  <si>
    <t>SPV LEPENICA d.o.o. Kragujevac</t>
  </si>
  <si>
    <t>Trg Slobode</t>
  </si>
  <si>
    <t>21434795</t>
  </si>
  <si>
    <t>SPV DUNAV d.o.o. Novi Sad</t>
  </si>
  <si>
    <t>21434809</t>
  </si>
  <si>
    <t>SPV AVALA d.o.o. Beograd-Stari Grad</t>
  </si>
  <si>
    <t>Dragoslava Jovanovića</t>
  </si>
  <si>
    <t>21434892</t>
  </si>
  <si>
    <t>SPV PČINJA d.o.o. Vranje</t>
  </si>
  <si>
    <t>Ive Lole Ribara</t>
  </si>
  <si>
    <t>21434922</t>
  </si>
  <si>
    <t>SPV SAVA d.o.o. Sremska Mitrovica</t>
  </si>
  <si>
    <t>21434949</t>
  </si>
  <si>
    <t>SPV TISA d.o.o. Novi Sad</t>
  </si>
  <si>
    <t>Aktivna privredna gruštva</t>
  </si>
  <si>
    <t>DOO</t>
  </si>
  <si>
    <t>JP</t>
  </si>
  <si>
    <t>DP</t>
  </si>
  <si>
    <t>drugo (fond, komora...)</t>
  </si>
  <si>
    <t>ukupno:</t>
  </si>
  <si>
    <t>UKUPNO:</t>
  </si>
  <si>
    <t>Broj
Zaposlenih</t>
  </si>
  <si>
    <t>Sifra
Delatnosti</t>
  </si>
  <si>
    <t>Procenat
Udela</t>
  </si>
  <si>
    <t>Naziv Delatnosti</t>
  </si>
  <si>
    <t>PREDUZEĆE ZA SPOLJAŠNJU I UNUTRAŠNJU TRGOVINU PROGRESGAS-TREJDING DOO, BEOGRAD (STARI GRAD)</t>
  </si>
  <si>
    <t>Trgovina na veliko čvrstim, tečnim i gasovitim gor</t>
  </si>
  <si>
    <t>PRIVREDNO DRUŠTVO MOBTEL- PTT DOO, BEOGRAD</t>
  </si>
  <si>
    <t>Iznajmljivanje vlastitih ili iznajmljenih nekretni</t>
  </si>
  <si>
    <t>Operator distributivnog sistema EPS Distribucija d.o.o. Beograd</t>
  </si>
  <si>
    <t>Distribucija električne energije</t>
  </si>
  <si>
    <t>VODOPRIVREDNO PREDUZEĆE SRBIJAVODE DOO, BEOGRAD (VRAČAR) - U PRINUDNOJ LIKVIDACIJI</t>
  </si>
  <si>
    <t>DRUŠTVO ZA PRIREĐIVANJE IGARA NA SREĆU, PRUŽANJE USLUGA U OBLASTI IGARA NA SREĆU I TRGOVINU SRBIJALOT DRUŠTVO SA OGRANIČENOM ODGOVORNOŠĆU BEOGRAD, USKOČKA 4-6</t>
  </si>
  <si>
    <t>Brisan</t>
  </si>
  <si>
    <t>AGROZAJEDNICA DRUŠTVO SA OGRANIČENOM ODGOVORNOŠĆU ZA PROIZVODNJU I PROMET HRANE JUGOSLAVIJE BEOGRAD, ZAGREBAČKA 9/II</t>
  </si>
  <si>
    <t>Trgovina na veliko žitom, sirovim duvanom, semenje</t>
  </si>
  <si>
    <t>UDRUŽENJE PREDUZEĆA ZA RADNO OSPOSOBLJAVANJE I ZAPOŠLJAVANJE PREDUZEĆA INVALIDA REPUBLIKE SRBIJE NOVI BEOGRAD, NEHRUOVA 68 - U LIKVIDACIJI</t>
  </si>
  <si>
    <t>Delatnosti poslovnih udruženja i udruženja posloda</t>
  </si>
  <si>
    <t>Poslovno udruženje</t>
  </si>
  <si>
    <t>SAMAČKI SMEŠTAJ DRUŠTVO SA OGRANIČENOM ODGOVORNOŠĆU BOR</t>
  </si>
  <si>
    <t>RUDARSKO TOPIONIČARSKI BASEN BOR  GRUPA  FABRIKA OPREME I DELOVA  DOO BOR - U STEČAJU</t>
  </si>
  <si>
    <t>Eksploatacija ruda ostalih crnih, obojenih, plemen</t>
  </si>
  <si>
    <t>INDUSTRIJA ZA PRERADU MAJDANPEK  DRUŠTVO SA OGRANIČENOM ODGOVORNOŠĆU, MAJDANPEK - U STEČAJU</t>
  </si>
  <si>
    <t>Proizvodnja ostalih mašina i aparata opšte namene</t>
  </si>
  <si>
    <t>PRIVREDNO DRUŠTVO ZA DISTRIBUCIJU ELEKTRIČNE ENERGIJE ELEKTROSRBIJA DOO, KRALJEVO</t>
  </si>
  <si>
    <t>TRGOVINSKO - KNJIŽARSKO DRUŠTVO SA OGRANIČENOM ODGOVORNOŠĆU PROSVETA ČAČAK - U STEČAJU</t>
  </si>
  <si>
    <t>RUDARSKO-TOPIONIČARSKI BASEN  GRUPA RUDNICI BAKRA  DRUŠTVO SA OGRANIČENOM ODGOVORNOŠĆU BOR</t>
  </si>
  <si>
    <t>RUDARSKO-TOPIONIČARSKI BASEN BOR - GRUPA, TOPIONICA I RAFINACIJA BAKRA BOR DRUŠTVO SA OGRANIČENOM ODGOVORNOŠĆU</t>
  </si>
  <si>
    <t>Proizvodnja bakra</t>
  </si>
  <si>
    <t>RUDARSKO-TOPIONIČARSKI BASEN BOR GRUPA-RUDNIK BAKRA MAJDANPEK, DRUŠTVO SA OGRANIČENOM ODGOVORNOŠĆU, MAJDANPEK</t>
  </si>
  <si>
    <t>Uslužne delatnosti u vezi sa istraživanjem i ekspl</t>
  </si>
  <si>
    <t>Proizvodnja nakita i srodnih predmeta</t>
  </si>
  <si>
    <t>DRUŠTVO SA OGRANIČENOM ODGOVORNOŠĆU FABRIKA VENTILA ZA PNEUMATIKE BOR, SAVE KOVAČEVIĆA BB - U STEČAJU</t>
  </si>
  <si>
    <t>Proizvodnja ostalih delova i dodatne opreme za mot</t>
  </si>
  <si>
    <t>SARTID INSTITUT ZA METALURGIJU DRUŠTVO SA OGRANIČENOM ODGOVORNOŠĆU ZA ISTRAŽIVAČKO RAZVOJNE USLUGE U PRIVREDNIM DELATNOSTIMA SMEDEREVO, GORANSKA 12 - U STEČAJU</t>
  </si>
  <si>
    <t>Istraživanje i razvoj u ostalim prirodnim i tehnič</t>
  </si>
  <si>
    <t>07586825</t>
  </si>
  <si>
    <t>GOŠA - STAN DOO PREDUZEĆE ZA PRIVREDJIVANJE STAMBENIM I POSLOVNIM PROSTORIJAMA I ZGRADAMA, SMEDEREVSKA PALANKA</t>
  </si>
  <si>
    <t>DOO MAŠINSKA INDUSTRIJA NIŠ HOLDING CO. NIŠ - U STEČAJU</t>
  </si>
  <si>
    <t>Delatnost holding kompanija</t>
  </si>
  <si>
    <t>SARTID-STANPLAN DOO, SMEDEREVO - U STEČAJU</t>
  </si>
  <si>
    <t>PRIVREDNO DRUŠTVO HIDROELEKTRANE ĐERDAP DOO KLADOVO</t>
  </si>
  <si>
    <t>Proizvodnja električne energije</t>
  </si>
  <si>
    <t>ASOCIJACIJA INDUSTRIJE ČELIKA BEOGRAD (STARI GRAD)</t>
  </si>
  <si>
    <t>GS1 SRBIJA  BEOGRAD</t>
  </si>
  <si>
    <t>PRIVREDNO DRUŠTVO ZA PROIZVODNJU, PRERADU I TRANSPORT UGLJA RUDARSKI BASEN KOLUBARA DOO, LAZAREVAC</t>
  </si>
  <si>
    <t>PRIVREDNO DRUŠTVO TERMOELEKTRANE NIKOLA TESLA D.O.O . OBRENOVAC</t>
  </si>
  <si>
    <t>IPOK DRUŠTVO SA OGRANIČENOM ODGOVORNOŠĆU, ZRENJANIN - U STEČAJU</t>
  </si>
  <si>
    <t>Proizvodnja skroba i skrobnih proizvoda</t>
  </si>
  <si>
    <t>PRIVREDNO DRUŠTVO PANONSKE  TERMOELEKTRANE-TOPLANE DOO NOVI SAD</t>
  </si>
  <si>
    <t>PRIVREDNO DRUŠTVO ZA DISTRIBUCIJU ELEKTRIČNE ENERGIJE ELEKTROVOJVODINA DOO, NOVI SAD</t>
  </si>
  <si>
    <t>DRUŠTVO SA OGRANIČENOM ODGOVORNOŠĆU  ZA PROIZVODNJU KABLOVA I PROVODNIKA NOVOSADSKA FABRIKA KABELA NOVI SAD</t>
  </si>
  <si>
    <t>Proizvodnja ostalih elektronskih i električnih pro</t>
  </si>
  <si>
    <t>SOKOLAC DRUŠTVO SA OGRANIČENOM ODGOVORNOŠĆU ZA POLJOPRIVREDNU PROIZVODNJU, NOVI SAD - U STEČAJU</t>
  </si>
  <si>
    <t>POLJOPRIVREDNO PREDUZEĆE NICCO AGRAR DRUŠTVO SA OGRANIČENOM ODGOVORNOŠĆU BANATSKI BRESTOVAC</t>
  </si>
  <si>
    <t>DRUŠTVO SA OGRANIČENOM ODGOVORNOŠĆU ZA POLJOPRIVREDNU PROIZVODNJU JEDINSTVO  VELIKA GREDA</t>
  </si>
  <si>
    <t>PREDUZEĆE ZA PROIZVODNJU VEŠTAČKIH ĐUBRIVA I AZOTNIH JEDINJENJA HIP-AZOTARA DRUŠTVO SA OGRANIČENOM ODGOVORNOŠĆU, PANČEVO - U STEČAJU</t>
  </si>
  <si>
    <t>Proizvodnja veštačkih đubriva i azotnih jedinjenja</t>
  </si>
  <si>
    <t>20114185</t>
  </si>
  <si>
    <t>PRIVREDNO DRUŠTVO TERMOELEKTRANE I KOPOVI KOSTOLAC DOO  KOSTOLAC</t>
  </si>
  <si>
    <t>TOZA MARKOVIĆ DRUŠTVO SA OGRANIČENOM ODGOVORNOŠĆU KIKINDA</t>
  </si>
  <si>
    <t>Proizvodnja opeke, crepa i građevinskih proizvoda</t>
  </si>
  <si>
    <t>DRUŠTVO SA OGRANIČENOM ODGOVORNOŠĆU UTVA - AVIO INDUSTRIJA, PANČEVO</t>
  </si>
  <si>
    <t>Proizvodnja vazdušnih i svemirskih letelica i odgo</t>
  </si>
  <si>
    <t>DRUŠTVO SA OGRANIČENOM ODGOVORNOŠĆU ZA PROIZVODNJU GRANIKO BEOGRAD - U STEČAJU</t>
  </si>
  <si>
    <t>REGIONALNI INFORMATIVNO POSLOVNI CENTAR DOO NIKOLA TESLA SUBOTICA, ADOLFA SINGERA 12</t>
  </si>
  <si>
    <t>Izdavanje novina</t>
  </si>
  <si>
    <t>DEONIČKO DRUŠTVO U MEŠOVITOJ SVOJINI APROSIM ZA PROIZVODNJU PRERADU I PROMET SVINJA I SVINJSKOG MESA  SA POTPUNOM ODGOVORNOŠĆU NOVI SAD - U PRINUDNOJ LIKVIDACIJI</t>
  </si>
  <si>
    <t>Uzgoj svinja</t>
  </si>
  <si>
    <t>Otvoreno akcionarsko društvo</t>
  </si>
  <si>
    <t>ŠAJKAŠKA-TREJD DOO ZA TRGOVINU NA VELIKO  NOVI SAD - U LIKVIDACIJI</t>
  </si>
  <si>
    <t>KOŠARKAŠKI KLUB KOVIN DRUŠTVO SA OGRANIČENOM ODGOVORNOŠĆU KOVIN</t>
  </si>
  <si>
    <t>DRUŠTVO SA OGRANIČENOM ODGOVORNOŠĆU U DRUŠTVENOJ SVOJINI ZA TRGOVINU I USLUGE TRISPAN PANČEVO</t>
  </si>
  <si>
    <t>PREDUZEĆE ZA PROIZVODNJU VINA VINOPRODUKT-ČOKA D.O.O., SUBOTICA - U STEČAJU</t>
  </si>
  <si>
    <t>Proizvodnja vina od grožđa</t>
  </si>
  <si>
    <t>YUSEA SEMENARSKO DRUŠTVO SA OGRANIČENOM ODGOVORNOŠĆU NOVI SAD, BULEVAR OSLOBOĐENJA 69/I - U LIKVIDACIJI</t>
  </si>
  <si>
    <t>Konsultantske aktivnosti u vezi s poslovanjem i os</t>
  </si>
  <si>
    <t>Regionalna razvojna agencija PANONREG d.o.o. Subotica</t>
  </si>
  <si>
    <t>POSLOVNO UDRUŽENJE VODOPRIVREDNIH PREDUZEĆA VOJVODINE NOVI SAD</t>
  </si>
  <si>
    <t>KONZORCIJUM ZA REVITALIZACIJU KORITA REKE DUNAV III DRUŠTVO SA OGRANIČENOM ODGOVORNOŠĆU NOVI SAD, BEOGRADSKI KEJ 51 - U LIKVIDACIJI</t>
  </si>
  <si>
    <t>PREDUZEĆE ZA RADNO OSPOSOBLJAVANJE I ZAPOŠLJAVANJE INVALIDA SPECIJALNA STAKLA DOO PANČEVO - U STEČAJU</t>
  </si>
  <si>
    <t>DRUŠTVO SA OGRANIČENOM ODGOVORNOŠĆU ZA DISTRIBUCIJU PRIRODNOG GASA GAS, BEČEJ</t>
  </si>
  <si>
    <t>Distribucija gasovitih goriva gasovodom</t>
  </si>
  <si>
    <t>DRUŠTVO SA OGRANIČENOM ODGOVORNOŠĆU ZA DISTRIBUCIJU PRIRODNOG GASA APAGAS, APATIN</t>
  </si>
  <si>
    <t>09016252</t>
  </si>
  <si>
    <t>ELEKTROPRIVREDA SRBIJE JAVNO PREDUZEĆE ZA PROIZVODNJU TERMOELEKTRIČNE ENERGIJE TERMOELEKTRANE KOSOVO SA POTPUNOM ODGOVORNOŠĆU, OBILIĆ</t>
  </si>
  <si>
    <t>09016473</t>
  </si>
  <si>
    <t>ELEKTRO PRIVREDA SRBIJE JAVNO PREDUZEĆE ZA DISTRIBUCIJU ELEKTRIČNE ENERGIJE ELEKTROKOSMET SA PO, PRIŠTINA</t>
  </si>
  <si>
    <t>09135103</t>
  </si>
  <si>
    <t>ELEKTROPRIVREDA SRBIJE JAVNO PREDUZEĆE ZA PROIZVODNJU, PRERADU I TRANSPORT UGLJA POVRŠINSKI KOPOVI KOSOVO SA POTPUNOM ODGOVORNOŠĆU OBILIĆ</t>
  </si>
  <si>
    <t>TRGOVINSKO PREDUZEĆE ELKA-KOMERC DRUŠTVO SA OGRANIČENOM ODGOVORNOŠĆU ARANĐELOVAC, KNJAZA MILOŠA 64</t>
  </si>
  <si>
    <t>Trgovina na malo audio i video opremom u specijali</t>
  </si>
  <si>
    <t>POSLOVNO UDRUŽENJE NARODNIH, RADNIČKIH I OTVORENIH UNIVERZITETA I OBRAZOVNO-KULTURNIH CENTARA SRBIJE BEOGRAD (SAVSKI VENAC)</t>
  </si>
  <si>
    <t>Brokerski poslovi s hartijama od vrednosti i berza</t>
  </si>
  <si>
    <t>Zatvoreno akcionarsko društvo</t>
  </si>
  <si>
    <t>DRUŠTVO ZA USLUGE I POSREDOVANJE PKB KOOP DOO, BEOGRAD (STARI GRAD)</t>
  </si>
  <si>
    <t>Računovodstveni, knjigovodstveni i revizorski posl</t>
  </si>
  <si>
    <t>PRIVREDNO DRUŠTVO ZA UGOSTITELJSTVO I TURIZAM AERODROMTURS DOO  NIŠ - U STEČAJU</t>
  </si>
  <si>
    <t>Delatnosti restorana i pokretnih ugostiteljskih ob</t>
  </si>
  <si>
    <t>DRUŠTVO SA OGRANIČENOM ODGOVORNOŠĆU SARTID FABRIKA ZA PROIZVODNJU I PRERADU POCINKOVANIH TRAKA I LIMOVA SMEDEREVO, GORANSKA 12 - U LIKVIDACIJI</t>
  </si>
  <si>
    <t>Hladno oblikovanje profila</t>
  </si>
  <si>
    <t>POSLOVNO UDRUŽENJE ZONA UNAPREDJENOG POSLOVANJA NIŠKA VAROŠ  NIŠ</t>
  </si>
  <si>
    <t>PREDUZEĆE ZA PROIZVODNJU BAKARNOG PRAHA POMETON TIR DOO BOR</t>
  </si>
  <si>
    <t>Privredno društvo za izvođenje građevinskih radova u rudarskoj infrastrukturi i eksploataciju nemetala Kolubara - Građevinar d.o.o. Lazarevac</t>
  </si>
  <si>
    <t>Ostali nepomenuti specifični građevinski radovi</t>
  </si>
  <si>
    <t>PRIVREDNO DRUŠTVO ZA DISTRIBUCIJU GASA LOZNICA-GAS DOO U MEŠOVITOJ SVOJINI LOZNICA</t>
  </si>
  <si>
    <t>PREDUZEĆE ZATRANSPORTNE USLUGE, ODRŽAVANJE I POPRAVKU MOTORNIH VOZILA REMBAS TRANS DOO RESAVICA</t>
  </si>
  <si>
    <t>PREDUZEĆE ZA UGOSTITELJSTVO, POVRTARSTVO, STOČARSTVO, PROIZVODNJU MLEKA I TRGOVINU ĐULA DOO RESAVICA</t>
  </si>
  <si>
    <t>AGENCIJA ZA REGIONALNI EKONOMSKI RAZVOJ PODUNAVSKI OKRUG DOO SMEDEREVO, OMLADINSKA 1 - U LIKVIDACIJI</t>
  </si>
  <si>
    <t>Uređenje poslovanja i doprinos uspešnijem poslovan</t>
  </si>
  <si>
    <t>GRAND CASINO DRUŠTVO SA OGRANIČENOM ODGOVORNOŠĆU BEOGRAD</t>
  </si>
  <si>
    <t>20114142</t>
  </si>
  <si>
    <t>PRIVREDNO DRUŠTVO ZA DISTRIBUCIJU ELEKTRIČNE ENERGIJE JUGOISTOK DOO NIŠ</t>
  </si>
  <si>
    <t>20114169</t>
  </si>
  <si>
    <t>PRIVREDNO DRUŠTVO ZA DISTRIBUCIJU ELEKTRIČNE ENERGIJE CENTAR DOO KRAGUJEVAC</t>
  </si>
  <si>
    <t>20114207</t>
  </si>
  <si>
    <t>PRIVREDNO DRUŠTVO DRINSKO-LIMSKE  HIDROELEKTRANE DOO, BAJINA BAŠTA</t>
  </si>
  <si>
    <t>PRIVREDNO DRUŠTVO ZA OTKOPAVANJE, TRANSPORT I PRERADU TOPIONIČKE ŠLJAKE I PROIZVODNJU BAKRA JUBOS DOO BOR - U LIKVIDACIJI</t>
  </si>
  <si>
    <t>LABORATORIJA ZA ISPITIVANJE SEMENA SIRMIUM-SEME DRUŠTVO SA OGRANIČENOM ODGOVORNOŠĆU ZA USLUGE , PROIZVODNJU I TRGOVINU, SREMSKA MITROVICA</t>
  </si>
  <si>
    <t>20924195</t>
  </si>
  <si>
    <t>CONFIDO TIM DRUŠTVO SA OGRANIČENOM ODGOVORNOŠĆU, SUBOTICA</t>
  </si>
  <si>
    <t>DRUŠTVO ZA PROIZVODNJU PROMET I USLUGE ELKA-GRADNJA DOO ARANĐELOVAC</t>
  </si>
  <si>
    <t>REGIONALNA RAZVOJNA AGENCIJA BRANIČEVO - PODUNAVLJE DRUŠTVO SA OGRANIČENOM ODGOVORNOŠĆU POŽAREVAC</t>
  </si>
  <si>
    <t>SLOBODNA ZONA FAS DOO KRAGUJEVAC</t>
  </si>
  <si>
    <t>VOJVODINA SPA DOO NOVO MILOŠEVO</t>
  </si>
  <si>
    <t>PODZEMNO SKLADIŠTE GASA BANATSKI DVOR DRUŠTVO SA OGRANIČENOM ODGOVORNOŠĆU NOVI SAD</t>
  </si>
  <si>
    <t>PRIVREDNO DRUŠTVO IBARSKE HIDROELEKTRANE DOO KRALJEVO</t>
  </si>
  <si>
    <t>DRUŠTVO ZA SAVETODAVNE I STRUČNE POSLOVE U POLJOPRIVREDI PADINSKA SKELA DRUŠTVO SA OGRANIČENOM ODGOVORNOŠĆU PADINSKA SKELA</t>
  </si>
  <si>
    <t>RTB EWG DOO BOR</t>
  </si>
  <si>
    <t>Proizvodnja mernih, istraživačkih i navigacionih i</t>
  </si>
  <si>
    <t>DRUŠTVO SA OGRANIČENOM ODGOVORNOŠĆU DIREKCIJA ZA HUMANITARNO DEMINIRANJE BEOGRAD</t>
  </si>
  <si>
    <t>PRIVREDNO DRUŠTVO ZA PROIZVODNJU ELEKTRIČNE ENERGIJE  MORAVSKE HIDROELEKTRANE DOO BEOGRAD (STARI GRAD)</t>
  </si>
  <si>
    <t>SP RESORT DOO KALNA</t>
  </si>
  <si>
    <t>20816244</t>
  </si>
  <si>
    <t>Privredno društvo  za obnovljive izvore električne energije EPS obnovljivi izvori doo Beograd</t>
  </si>
  <si>
    <t>Privredno društvo za snabdevanje električnom energijom krajnjih kupaca EPS Snabdevanje d.o.o. Beograd-Stari Grad</t>
  </si>
  <si>
    <t>21124770</t>
  </si>
  <si>
    <t>Specijalna Luka d.o.o. Pančevo</t>
  </si>
  <si>
    <t>Manipulacija teretom</t>
  </si>
  <si>
    <t>21129542</t>
  </si>
  <si>
    <t>DRUŠTVO SA OGRANIČENOM ODGOVORNOŠĆU TRANSPORTGAS SRBIJA NOVI SAD</t>
  </si>
  <si>
    <t>21129585</t>
  </si>
  <si>
    <t>DRUŠTVO S OGRANIČENOM ODGOVORNOŠĆU DISTRIBUCIJAGAS SRBIJA NOVI SAD</t>
  </si>
  <si>
    <t>Privredno društvo mts AntenaTV d.o.o. Beograd-Novi Beograd</t>
  </si>
  <si>
    <t>Procenat Udela</t>
  </si>
  <si>
    <t>Broj zaposlenih</t>
  </si>
  <si>
    <t>Naziv delatnosti</t>
  </si>
  <si>
    <t>Pravna forma</t>
  </si>
  <si>
    <t>Matični broj</t>
  </si>
  <si>
    <t>Preduzeće iz kolone C ima Udeo u vlasništvu u preduzeću/preduzećima:</t>
  </si>
  <si>
    <t>Aktivna privredna društva</t>
  </si>
  <si>
    <t>NACIONALNA TURISTIČKA RAZVOJNA KORPORACIJA DOO BEOGRAD (NOVI BEOGRAD) - U LIKVIDACIJI</t>
  </si>
  <si>
    <t>Privredna društva koja su u stečaju, likvidaciji, prinudnoj likvidaciji</t>
  </si>
  <si>
    <t>Privredna društva koja su u stečaju i likvidaciji</t>
  </si>
  <si>
    <t>Broj preduzeća</t>
  </si>
  <si>
    <t>Pregled svih društava (doo, jp, dp i drugo) u kojima REPUBLIKA SRBIJA (MB: 07020171) ima učešće jednako ili veće od 10% u kapitalu na dan 31.12.2018. godine</t>
  </si>
  <si>
    <t>REKAPITULACIJA (DOO, JP, DP i drugo) - (APR)
Republika Srbija (=&gt;10%)</t>
  </si>
  <si>
    <t>BROKERSKO DILERSKO DRUŠTVO AS-FINANCIAL CENTER AD BEOGRAD (NOVI BEOGRAD)</t>
  </si>
  <si>
    <t>Sedište</t>
  </si>
  <si>
    <t>Učešće</t>
  </si>
  <si>
    <t>HOLDING PRVA ISKRA-U STEČAJU</t>
  </si>
  <si>
    <t>BARIČ</t>
  </si>
  <si>
    <t>07026145</t>
  </si>
  <si>
    <t>DD KRAJINA</t>
  </si>
  <si>
    <t>PB AGROBANKA AD-ADM.UPR-U STEČ</t>
  </si>
  <si>
    <t>BEOGRAD</t>
  </si>
  <si>
    <t>07564856</t>
  </si>
  <si>
    <t>DIPOS DOO</t>
  </si>
  <si>
    <t>POLITIKA AD BEOGRAD</t>
  </si>
  <si>
    <t>07021747</t>
  </si>
  <si>
    <t>DP LUTRIJA BEOGRADA</t>
  </si>
  <si>
    <t>RAJ BANKA AD BEOGRAD-U STEČAJ</t>
  </si>
  <si>
    <t>09246860</t>
  </si>
  <si>
    <t>DP PG  RIT</t>
  </si>
  <si>
    <t>RAZVOJNA BANKA VOJVODINE-U ST</t>
  </si>
  <si>
    <t>NOVI SAD</t>
  </si>
  <si>
    <t>08212538</t>
  </si>
  <si>
    <t>DRUŠ.VODOPRIVREDNO EROZ.</t>
  </si>
  <si>
    <t>MB BANKA AD NIŠ- U LIKVIDACIJI</t>
  </si>
  <si>
    <t>NIŠ</t>
  </si>
  <si>
    <t>07621973</t>
  </si>
  <si>
    <t>DRŽAVNA LUTRIJA SRBIJE DOO</t>
  </si>
  <si>
    <t>FUTURA PLUS AD BEOGRAD</t>
  </si>
  <si>
    <t>17572130</t>
  </si>
  <si>
    <t>DTD  SEVERNA BAČKA  VDP</t>
  </si>
  <si>
    <t>DUNAV I TISA  VDP</t>
  </si>
  <si>
    <t>ELEKTROPRIVREDA SRBIJE JP</t>
  </si>
  <si>
    <t>ENS AD NOVI SAD</t>
  </si>
  <si>
    <t xml:space="preserve">NOVI SAD </t>
  </si>
  <si>
    <t>20570229</t>
  </si>
  <si>
    <t>RUDNIK KOVIN A.D.</t>
  </si>
  <si>
    <t>KOVIN</t>
  </si>
  <si>
    <t>20053518</t>
  </si>
  <si>
    <t>MINEL KONCERN AD BEOGRAD</t>
  </si>
  <si>
    <t>07027524</t>
  </si>
  <si>
    <t>FAP AD PRIBOJ</t>
  </si>
  <si>
    <t>PRIBOJ</t>
  </si>
  <si>
    <t>07210434</t>
  </si>
  <si>
    <t>HIP-PETROHEMIJA AD PANČEVO</t>
  </si>
  <si>
    <t>PANČEVO</t>
  </si>
  <si>
    <t>08064300</t>
  </si>
  <si>
    <t>RMHK TREPČA AD</t>
  </si>
  <si>
    <t>ZVEČAN</t>
  </si>
  <si>
    <t>09022643</t>
  </si>
  <si>
    <t>MOSTOGRADNJA AD BEOGRAD</t>
  </si>
  <si>
    <t>07023251</t>
  </si>
  <si>
    <t>GROT AD</t>
  </si>
  <si>
    <t>VRANJE</t>
  </si>
  <si>
    <t>17288261</t>
  </si>
  <si>
    <t>UNIVERZAL BANKA AD - U STEČAJU</t>
  </si>
  <si>
    <t>06031676</t>
  </si>
  <si>
    <t>PRIVREDNA BANKA AD - U STEČAJU</t>
  </si>
  <si>
    <t>07051093</t>
  </si>
  <si>
    <t>JUBMES BANKA A.D.BEOGRAD</t>
  </si>
  <si>
    <t>NOVI BEOGRAD</t>
  </si>
  <si>
    <t>07074433</t>
  </si>
  <si>
    <t>ZASTAVA AUTOMOBILI AD-U STEČ.</t>
  </si>
  <si>
    <t>KRAGUJEVAC</t>
  </si>
  <si>
    <t>07249802</t>
  </si>
  <si>
    <t>ENOLOŠKA STANICA VRŠAC DOO</t>
  </si>
  <si>
    <t>CENTAR MILLENNIUM</t>
  </si>
  <si>
    <t>VRŠAC</t>
  </si>
  <si>
    <t>08613796</t>
  </si>
  <si>
    <t>INSTITUT TAMIŠ DRUŠ.PR.</t>
  </si>
  <si>
    <t>AD TAMIŠ PANČEVO - U STEČAJU</t>
  </si>
  <si>
    <t>08246076</t>
  </si>
  <si>
    <t>JP NACIONALNI PARK KOPAONIK</t>
  </si>
  <si>
    <t>PROSVETA-AD</t>
  </si>
  <si>
    <t>07022107</t>
  </si>
  <si>
    <t>JP PEU RESAVICA</t>
  </si>
  <si>
    <t>JP POŠTA SRBIJE</t>
  </si>
  <si>
    <t>POŠTANSKA ŠTEDIONICA  BANKA AD</t>
  </si>
  <si>
    <t>07004893</t>
  </si>
  <si>
    <t>JP SLUŽBENI GLASNIK BEOGRAD</t>
  </si>
  <si>
    <t>JP SRBIJAGAS NOVI SAD</t>
  </si>
  <si>
    <t>METANOLSKO-SIRĆETNI KOMPLEKS</t>
  </si>
  <si>
    <t>KIKINDA</t>
  </si>
  <si>
    <t>08036403</t>
  </si>
  <si>
    <t>SOGAZ ADO NOVI SAD</t>
  </si>
  <si>
    <t>20795859</t>
  </si>
  <si>
    <t>INFORMATIKA</t>
  </si>
  <si>
    <t>07024592</t>
  </si>
  <si>
    <t>YUGOROSGAZ AD BEOGRAD</t>
  </si>
  <si>
    <t>17155903</t>
  </si>
  <si>
    <t>KOMPANIJA SLOBODNA ZONA BGD AD</t>
  </si>
  <si>
    <t>07554168</t>
  </si>
  <si>
    <t>BANAT DOO</t>
  </si>
  <si>
    <t>BANATSKI KARLOVAC</t>
  </si>
  <si>
    <t>08044511</t>
  </si>
  <si>
    <t>JUHOR EKSPORT JAGODINA</t>
  </si>
  <si>
    <t>JAGODINA</t>
  </si>
  <si>
    <t>07606036</t>
  </si>
  <si>
    <t>MTS BANKA A.D. BEOGRAD</t>
  </si>
  <si>
    <t>09081488</t>
  </si>
  <si>
    <t>KOMERCIJALNA BANKA AD</t>
  </si>
  <si>
    <t>07737068</t>
  </si>
  <si>
    <t>JUŽNI BANAT  VP</t>
  </si>
  <si>
    <t>AS-FIN.CENTER AD</t>
  </si>
  <si>
    <t>17242385</t>
  </si>
  <si>
    <t>PR.ZAVOD ZA POLJ.VALJEVO DO</t>
  </si>
  <si>
    <t>PSS ŠABAC DOO ŠABAC</t>
  </si>
  <si>
    <t>RTC ŠABAC AD ŠABAC</t>
  </si>
  <si>
    <t>ŠABAC</t>
  </si>
  <si>
    <t>07121750</t>
  </si>
  <si>
    <t>RAZVOJNI FOND VOJVODINE</t>
  </si>
  <si>
    <t>JS SLOBODNA CARINSKA ZONA AD</t>
  </si>
  <si>
    <t>08300186</t>
  </si>
  <si>
    <t>AD AERODROM NIKOLA TESLA BGD</t>
  </si>
  <si>
    <t>07036540</t>
  </si>
  <si>
    <t>NIS A.D. NOVI SAD</t>
  </si>
  <si>
    <t>20084693</t>
  </si>
  <si>
    <t>RTB BOR DOO BOR</t>
  </si>
  <si>
    <t>KOMP. DUNAV OSIGURANJE A.D.O.</t>
  </si>
  <si>
    <t>07046898</t>
  </si>
  <si>
    <t>RUDARSKI INSTITUT</t>
  </si>
  <si>
    <t>SARTID A.D. U STEČAJU</t>
  </si>
  <si>
    <t>SAVA  VP</t>
  </si>
  <si>
    <t>SRBIJATRANS DOO NIŠ-U STEČAJU</t>
  </si>
  <si>
    <t>SRBIJATRANSPORT AD BEOGRAD</t>
  </si>
  <si>
    <t>07032137</t>
  </si>
  <si>
    <t>SREDNJA BAČKA  VDP</t>
  </si>
  <si>
    <t>SREDNJI BANAT VDP</t>
  </si>
  <si>
    <t>ŠAJKAŠKA V.D.P.</t>
  </si>
  <si>
    <t>TAMIŠ-DUNAV DVP</t>
  </si>
  <si>
    <t>VDP  GORNJI BANAT</t>
  </si>
  <si>
    <t>VDP  ZAPADNA BAČKA</t>
  </si>
  <si>
    <t>VODOPR. PRED. HIDROSREM</t>
  </si>
  <si>
    <t>VP  ŠIDINA</t>
  </si>
  <si>
    <t>VP REGULACIJA</t>
  </si>
  <si>
    <t>ZASTAVA ENERGETIKA KRAGUJEVAC</t>
  </si>
  <si>
    <t>Pregled svih društava (doo, jp, dp i drugo) u kojima REPUBLIKA SRBIJA (MB: 07020171) ima učešće jednako ili veće od 10% u kapitalu na dan 31.12.2018. godine, a koja su vlasnici kapitala u drugim akcionarskim društvima, bez obzira na procenat vlasništva</t>
  </si>
  <si>
    <t>Pregled svih društava (doo, jp, dp i drugo) u kojima REPUBLIKA SRBIJA (MB: 07020171) ima učešće jednako ili veće od 10% u kapitalu na dan 31.12.2018. godine, a koja su vlasnici kapitala u drugim društvima sa ograničenom odgovornošću, poslovnim udruženjima, jp i drugo, bez obzira na procenat vlasništva</t>
  </si>
  <si>
    <t>Pregled svih društava (doo, jp, dp i drugo) u kojima REPUBLIKA SRBIJA (MB: 07020171) ima učešće jednako ili veće od 10% u kapitalu na dan 31.12.2018. godine, 
a koja su vlasnici kapitala u drugim društvima sa ograničenom odgovornošću, poslovnim udruženjima, jp i drugo, bez obzira na procenat vlasništva</t>
  </si>
  <si>
    <t>JAT-TEHNIKA DOO BEOGRAD</t>
  </si>
  <si>
    <t>PKB VOĆARSKE PLANTAŽE A.D. U STEČAJU</t>
  </si>
  <si>
    <t>BISER DOO KUMANE U STEČAJU</t>
  </si>
  <si>
    <t>GUMOPLASTIKA-D.P U STEČAJU</t>
  </si>
  <si>
    <t>INDUSTRIJA STAKLA PANČEVO U STEČAJU</t>
  </si>
  <si>
    <t>VODOPRIVREDNO PREDUZEĆE SAVA Šabac</t>
  </si>
  <si>
    <t>Privredna društva koja su u stečaju</t>
  </si>
  <si>
    <t>07051751</t>
  </si>
  <si>
    <t>JP JUGOIMPORT SDPR</t>
  </si>
  <si>
    <t>ZATVORENO AD RECREATOURS AD BEOGRAD</t>
  </si>
  <si>
    <t>06515037</t>
  </si>
  <si>
    <t xml:space="preserve">07074433     </t>
  </si>
  <si>
    <t>SRPSKA BANKA A.D. BEOGRAD</t>
  </si>
  <si>
    <t xml:space="preserve">07092288     </t>
  </si>
  <si>
    <t>POTISJE PRECIZNI LIV AD</t>
  </si>
  <si>
    <t>08208409</t>
  </si>
  <si>
    <t>KONZORCIJUM Štedno Kreditna Organizacija AD - u likvidaciji</t>
  </si>
  <si>
    <t xml:space="preserve">17026941     </t>
  </si>
  <si>
    <t>07754183</t>
  </si>
  <si>
    <t>SRBIJA ŠUME JP BEOGRAD</t>
  </si>
  <si>
    <t xml:space="preserve">06031676     </t>
  </si>
  <si>
    <t>PB AGROBANKA AD BEOGRAD - pod administrativnim upravljanjem - u stečaju</t>
  </si>
  <si>
    <t xml:space="preserve">07564856     </t>
  </si>
  <si>
    <t>mts banka a.d. Beograd</t>
  </si>
  <si>
    <t xml:space="preserve">09081488     </t>
  </si>
  <si>
    <t>17117106</t>
  </si>
  <si>
    <t>JAVNO VODOPRIVREDNO PREDUZEĆE SRBIJAVODE</t>
  </si>
  <si>
    <t>IVAN MILUTINOVIĆ-PIM AD BEOGRAD</t>
  </si>
  <si>
    <t>07015488</t>
  </si>
  <si>
    <t xml:space="preserve">SIMPO AD VRANJE </t>
  </si>
  <si>
    <t>07105681</t>
  </si>
  <si>
    <t>ROBNO TRANSPORTNI CENTAR ŠABAC AD</t>
  </si>
  <si>
    <t>20132248</t>
  </si>
  <si>
    <t>JAVNO PREDUZEĆE PUTEVI SRBIJE</t>
  </si>
  <si>
    <t>AD MAGISTRALA BEOGRAD</t>
  </si>
  <si>
    <t>09017259</t>
  </si>
  <si>
    <t>Beograd</t>
  </si>
  <si>
    <t>PP Mokra Gora d.o.o.</t>
  </si>
  <si>
    <t>Rezervat Uvac d.o.o.</t>
  </si>
  <si>
    <t>JP Srbijašume</t>
  </si>
  <si>
    <t>JP Putevi Srbije</t>
  </si>
  <si>
    <t>JP Zavod za udžbenike</t>
  </si>
  <si>
    <t>JP Skijališta Srbije</t>
  </si>
  <si>
    <t>Javno preduzeće za skloništa</t>
  </si>
  <si>
    <t>JVP Srbijavode</t>
  </si>
  <si>
    <t>JP Jugoimport-SDPR</t>
  </si>
  <si>
    <t>JP NP Šar planina</t>
  </si>
  <si>
    <t xml:space="preserve">Mokra Gora bb </t>
  </si>
  <si>
    <t>Gajenje šuma i ostale šumarske delatnosti</t>
  </si>
  <si>
    <t>Državni kapital</t>
  </si>
  <si>
    <t>Izgradnja puteva i autoputeva</t>
  </si>
  <si>
    <t>Izdavanje knjiga</t>
  </si>
  <si>
    <t>Obilićev Venac</t>
  </si>
  <si>
    <t xml:space="preserve">Milutina Milankovića </t>
  </si>
  <si>
    <t>Delatnost sportskih objekata</t>
  </si>
  <si>
    <t>117a</t>
  </si>
  <si>
    <t xml:space="preserve">Bulevar Mihaila Pupina </t>
  </si>
  <si>
    <t>Ostali završni radovi</t>
  </si>
  <si>
    <t xml:space="preserve">Bulevar umetnosti </t>
  </si>
  <si>
    <t>Štrpce</t>
  </si>
  <si>
    <t xml:space="preserve">Trg Vojvode Petra Bojovića </t>
  </si>
  <si>
    <t>NARODNA SKUPŠTINA REPUBLIKE SRBIJE</t>
  </si>
  <si>
    <t>20183390</t>
  </si>
  <si>
    <t>20216255</t>
  </si>
  <si>
    <t>PMC-INŽENJERING</t>
  </si>
  <si>
    <t>JUGOIMPORT-LIVNICE</t>
  </si>
  <si>
    <t>KOVAČKI CENTAR</t>
  </si>
  <si>
    <t>JUTRA</t>
  </si>
  <si>
    <t>KIPAL-EKSPORT</t>
  </si>
  <si>
    <t>ATERA PLUS</t>
  </si>
  <si>
    <t>UTVA - AVIO INDUSTRIJA</t>
  </si>
  <si>
    <t>EDEPRO</t>
  </si>
  <si>
    <t>BORBENI SLOŽENI SISTEMI</t>
  </si>
  <si>
    <t>STOFO - U LIKVIDACIJI</t>
  </si>
  <si>
    <t>TOZA MARKOVIĆ</t>
  </si>
  <si>
    <t>KOSMET- U STEČAJU</t>
  </si>
  <si>
    <t>DORĆOL INŽENJERING</t>
  </si>
  <si>
    <t>AGROOSIGURANJE U LIKVIDACIJI</t>
  </si>
  <si>
    <t>SKI CENTAR BREZOVICA</t>
  </si>
  <si>
    <t>BETRATRANS</t>
  </si>
  <si>
    <t>06728529</t>
  </si>
  <si>
    <t>21204811</t>
  </si>
  <si>
    <t>20604697</t>
  </si>
  <si>
    <t>17374109</t>
  </si>
  <si>
    <t>17155253</t>
  </si>
  <si>
    <t>06180329</t>
  </si>
  <si>
    <t>08061203</t>
  </si>
  <si>
    <t>17157132</t>
  </si>
  <si>
    <t>17089048</t>
  </si>
  <si>
    <t>07020732</t>
  </si>
  <si>
    <t>08053847</t>
  </si>
  <si>
    <t>09017801</t>
  </si>
  <si>
    <t>07009054</t>
  </si>
  <si>
    <t>06511643</t>
  </si>
  <si>
    <t>20422645</t>
  </si>
  <si>
    <t>07022816</t>
  </si>
  <si>
    <t>Livenje gvožđa</t>
  </si>
  <si>
    <t>Kovanje, presovanje, štancovanje i valjanje metala; metalurgija praha</t>
  </si>
  <si>
    <t>Ostala prerada i konzervisanje voća i povrća</t>
  </si>
  <si>
    <t>Računovodstveni, knjigovodstveni i revizorski poslovi; poresko savetovanje</t>
  </si>
  <si>
    <t>Trgovina na veliko ostalim proizvodima za domaćinstvo</t>
  </si>
  <si>
    <t>Proizvodnja vazdušnih i svemirskih letelica i odgovarajuće opreme</t>
  </si>
  <si>
    <t>Mašinska obrada metala</t>
  </si>
  <si>
    <t>Delatnosti poslovnih udruženja i udruženja poslodavaca</t>
  </si>
  <si>
    <t>Proizvodnja opeke, crepa i građevinskih proizvoda od pečene gline</t>
  </si>
  <si>
    <t>Životno osiguranje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</si>
</sst>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dd\.mm\.yyyy"/>
    <numFmt numFmtId="165" formatCode="00000000"/>
    <numFmt numFmtId="166" formatCode="0.00000"/>
    <numFmt numFmtId="167" formatCode="#,##0.00000"/>
    <numFmt numFmtId="168" formatCode="0.0000000"/>
  </numFmts>
  <fonts count="20" x14ac:knownFonts="1">
    <font>
      <sz val="11"/>
      <color theme="1"/>
      <name val="Calibri"/>
      <family val="2"/>
      <scheme val="minor"/>
    </font>
    <font>
      <b/>
      <sz val="14"/>
      <name val="Arial"/>
      <family val="2"/>
      <charset val="238"/>
    </font>
    <font>
      <b/>
      <sz val="11"/>
      <name val="Arial"/>
      <family val="2"/>
      <charset val="238"/>
    </font>
    <font>
      <b/>
      <i/>
      <sz val="11"/>
      <name val="Arial"/>
      <family val="2"/>
      <charset val="238"/>
    </font>
    <font>
      <sz val="11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</font>
    <font>
      <i/>
      <sz val="11"/>
      <name val="Arial"/>
      <family val="2"/>
      <charset val="238"/>
    </font>
    <font>
      <b/>
      <i/>
      <sz val="13"/>
      <name val="Arial"/>
      <family val="2"/>
      <charset val="238"/>
    </font>
    <font>
      <b/>
      <sz val="12"/>
      <name val="Arial"/>
      <family val="2"/>
      <charset val="238"/>
    </font>
    <font>
      <b/>
      <sz val="15"/>
      <name val="Arial"/>
      <family val="2"/>
      <charset val="238"/>
    </font>
    <font>
      <b/>
      <i/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4"/>
      <name val="Calibri"/>
      <family val="2"/>
      <scheme val="minor"/>
    </font>
    <font>
      <b/>
      <sz val="14"/>
      <name val="Calibri"/>
      <family val="2"/>
    </font>
    <font>
      <b/>
      <sz val="11"/>
      <name val="Calibri"/>
      <family val="2"/>
      <scheme val="minor"/>
    </font>
    <font>
      <b/>
      <sz val="14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color indexed="8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none">
        <fgColor rgb="FF000000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9" tint="0.39997558519241921"/>
        <bgColor rgb="FFC0C0C0"/>
      </patternFill>
    </fill>
    <fill>
      <patternFill patternType="solid">
        <fgColor theme="9" tint="0.39997558519241921"/>
        <bgColor rgb="FF000000"/>
      </patternFill>
    </fill>
    <fill>
      <patternFill patternType="solid">
        <fgColor theme="0" tint="-0.3499862666707357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9" fillId="3" borderId="0"/>
  </cellStyleXfs>
  <cellXfs count="119">
    <xf numFmtId="0" fontId="0" fillId="0" borderId="0" xfId="0"/>
    <xf numFmtId="0" fontId="1" fillId="4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 applyProtection="1">
      <alignment horizontal="right" vertical="center" wrapText="1"/>
    </xf>
    <xf numFmtId="164" fontId="4" fillId="7" borderId="1" xfId="0" applyNumberFormat="1" applyFont="1" applyFill="1" applyBorder="1" applyAlignment="1" applyProtection="1">
      <alignment horizontal="right" vertical="center" wrapText="1"/>
    </xf>
    <xf numFmtId="0" fontId="5" fillId="7" borderId="0" xfId="0" applyFont="1" applyFill="1" applyAlignment="1">
      <alignment vertical="center" wrapText="1"/>
    </xf>
    <xf numFmtId="0" fontId="5" fillId="7" borderId="1" xfId="0" applyFont="1" applyFill="1" applyBorder="1" applyAlignment="1">
      <alignment vertical="center" wrapText="1"/>
    </xf>
    <xf numFmtId="0" fontId="5" fillId="7" borderId="1" xfId="0" applyFont="1" applyFill="1" applyBorder="1" applyAlignment="1">
      <alignment horizontal="right" vertical="center" wrapText="1"/>
    </xf>
    <xf numFmtId="165" fontId="5" fillId="7" borderId="1" xfId="0" applyNumberFormat="1" applyFont="1" applyFill="1" applyBorder="1" applyAlignment="1">
      <alignment horizontal="left" vertical="center" wrapText="1"/>
    </xf>
    <xf numFmtId="0" fontId="4" fillId="9" borderId="1" xfId="0" applyFont="1" applyFill="1" applyBorder="1" applyAlignment="1" applyProtection="1">
      <alignment vertical="center" wrapText="1"/>
    </xf>
    <xf numFmtId="0" fontId="4" fillId="9" borderId="1" xfId="0" applyFont="1" applyFill="1" applyBorder="1" applyAlignment="1" applyProtection="1">
      <alignment horizontal="right" vertical="center" wrapText="1"/>
    </xf>
    <xf numFmtId="164" fontId="4" fillId="9" borderId="1" xfId="0" applyNumberFormat="1" applyFont="1" applyFill="1" applyBorder="1" applyAlignment="1" applyProtection="1">
      <alignment horizontal="right" vertical="center" wrapText="1"/>
    </xf>
    <xf numFmtId="0" fontId="5" fillId="7" borderId="0" xfId="0" applyFont="1" applyFill="1" applyAlignment="1">
      <alignment wrapText="1"/>
    </xf>
    <xf numFmtId="0" fontId="4" fillId="9" borderId="1" xfId="0" applyFont="1" applyFill="1" applyBorder="1" applyAlignment="1" applyProtection="1">
      <alignment horizontal="left" vertical="center" wrapText="1"/>
    </xf>
    <xf numFmtId="0" fontId="6" fillId="2" borderId="1" xfId="0" applyFont="1" applyFill="1" applyBorder="1" applyAlignment="1" applyProtection="1">
      <alignment horizontal="center" vertical="center" wrapText="1"/>
    </xf>
    <xf numFmtId="0" fontId="2" fillId="6" borderId="1" xfId="0" applyFont="1" applyFill="1" applyBorder="1" applyAlignment="1">
      <alignment vertical="center" wrapText="1"/>
    </xf>
    <xf numFmtId="16" fontId="7" fillId="0" borderId="1" xfId="0" applyNumberFormat="1" applyFont="1" applyBorder="1" applyAlignment="1">
      <alignment horizontal="right"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right" vertical="center" wrapText="1"/>
    </xf>
    <xf numFmtId="16" fontId="8" fillId="5" borderId="1" xfId="0" applyNumberFormat="1" applyFont="1" applyFill="1" applyBorder="1" applyAlignment="1">
      <alignment horizontal="right" vertical="center" wrapText="1"/>
    </xf>
    <xf numFmtId="0" fontId="8" fillId="5" borderId="1" xfId="0" applyFont="1" applyFill="1" applyBorder="1" applyAlignment="1">
      <alignment horizontal="center" vertical="center" wrapText="1"/>
    </xf>
    <xf numFmtId="16" fontId="9" fillId="6" borderId="1" xfId="0" applyNumberFormat="1" applyFont="1" applyFill="1" applyBorder="1" applyAlignment="1">
      <alignment vertical="center" wrapText="1"/>
    </xf>
    <xf numFmtId="0" fontId="9" fillId="6" borderId="1" xfId="0" applyFont="1" applyFill="1" applyBorder="1" applyAlignment="1">
      <alignment horizontal="center" vertical="center" wrapText="1"/>
    </xf>
    <xf numFmtId="0" fontId="10" fillId="8" borderId="1" xfId="0" applyFont="1" applyFill="1" applyBorder="1" applyAlignment="1">
      <alignment horizontal="right" vertical="center" wrapText="1"/>
    </xf>
    <xf numFmtId="0" fontId="10" fillId="8" borderId="1" xfId="0" applyFont="1" applyFill="1" applyBorder="1" applyAlignment="1">
      <alignment horizontal="center" vertical="center" wrapText="1"/>
    </xf>
    <xf numFmtId="0" fontId="11" fillId="7" borderId="1" xfId="0" applyFont="1" applyFill="1" applyBorder="1" applyAlignment="1">
      <alignment vertical="center" wrapText="1"/>
    </xf>
    <xf numFmtId="0" fontId="12" fillId="7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6" fillId="2" borderId="1" xfId="0" applyFont="1" applyFill="1" applyBorder="1" applyAlignment="1" applyProtection="1">
      <alignment horizontal="left" vertical="center" wrapText="1"/>
    </xf>
    <xf numFmtId="0" fontId="4" fillId="9" borderId="1" xfId="0" applyFont="1" applyFill="1" applyBorder="1" applyAlignment="1" applyProtection="1">
      <alignment horizontal="center" vertical="center" wrapText="1"/>
    </xf>
    <xf numFmtId="0" fontId="5" fillId="7" borderId="1" xfId="0" applyFont="1" applyFill="1" applyBorder="1" applyAlignment="1">
      <alignment wrapText="1"/>
    </xf>
    <xf numFmtId="165" fontId="4" fillId="9" borderId="1" xfId="0" applyNumberFormat="1" applyFont="1" applyFill="1" applyBorder="1" applyAlignment="1" applyProtection="1">
      <alignment horizontal="left" vertical="center" wrapText="1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vertical="center" wrapText="1"/>
    </xf>
    <xf numFmtId="165" fontId="6" fillId="2" borderId="1" xfId="0" applyNumberFormat="1" applyFont="1" applyFill="1" applyBorder="1" applyAlignment="1" applyProtection="1">
      <alignment horizontal="left" vertical="center" wrapText="1"/>
    </xf>
    <xf numFmtId="0" fontId="15" fillId="2" borderId="1" xfId="0" applyFont="1" applyFill="1" applyBorder="1" applyAlignment="1" applyProtection="1">
      <alignment horizontal="center" vertical="center" wrapText="1"/>
    </xf>
    <xf numFmtId="0" fontId="15" fillId="8" borderId="1" xfId="0" applyFont="1" applyFill="1" applyBorder="1" applyAlignment="1">
      <alignment horizontal="center" vertical="center" wrapText="1"/>
    </xf>
    <xf numFmtId="165" fontId="15" fillId="8" borderId="1" xfId="0" applyNumberFormat="1" applyFont="1" applyFill="1" applyBorder="1" applyAlignment="1">
      <alignment horizontal="left" vertical="center" wrapText="1"/>
    </xf>
    <xf numFmtId="0" fontId="6" fillId="10" borderId="1" xfId="0" applyFont="1" applyFill="1" applyBorder="1" applyAlignment="1" applyProtection="1">
      <alignment horizontal="center" vertical="center" wrapText="1"/>
    </xf>
    <xf numFmtId="0" fontId="15" fillId="10" borderId="1" xfId="0" applyFont="1" applyFill="1" applyBorder="1" applyAlignment="1" applyProtection="1">
      <alignment horizontal="center" vertical="center" wrapText="1"/>
    </xf>
    <xf numFmtId="0" fontId="15" fillId="7" borderId="1" xfId="0" applyFont="1" applyFill="1" applyBorder="1" applyAlignment="1">
      <alignment horizontal="center" vertical="center" wrapText="1"/>
    </xf>
    <xf numFmtId="165" fontId="15" fillId="7" borderId="1" xfId="0" applyNumberFormat="1" applyFont="1" applyFill="1" applyBorder="1" applyAlignment="1">
      <alignment horizontal="left" vertical="center" wrapText="1"/>
    </xf>
    <xf numFmtId="165" fontId="4" fillId="3" borderId="1" xfId="0" applyNumberFormat="1" applyFont="1" applyFill="1" applyBorder="1" applyAlignment="1" applyProtection="1">
      <alignment horizontal="left" vertical="center" wrapText="1"/>
    </xf>
    <xf numFmtId="0" fontId="5" fillId="7" borderId="0" xfId="0" applyFont="1" applyFill="1" applyBorder="1" applyAlignment="1">
      <alignment vertical="center" wrapText="1"/>
    </xf>
    <xf numFmtId="0" fontId="4" fillId="6" borderId="1" xfId="0" applyFont="1" applyFill="1" applyBorder="1" applyAlignment="1" applyProtection="1">
      <alignment vertical="center" wrapText="1"/>
    </xf>
    <xf numFmtId="0" fontId="4" fillId="6" borderId="1" xfId="0" applyFont="1" applyFill="1" applyBorder="1" applyAlignment="1" applyProtection="1">
      <alignment horizontal="right" vertical="center" wrapText="1"/>
    </xf>
    <xf numFmtId="164" fontId="4" fillId="6" borderId="1" xfId="0" applyNumberFormat="1" applyFont="1" applyFill="1" applyBorder="1" applyAlignment="1" applyProtection="1">
      <alignment horizontal="right" vertical="center" wrapText="1"/>
    </xf>
    <xf numFmtId="0" fontId="5" fillId="0" borderId="0" xfId="0" applyFont="1" applyAlignment="1">
      <alignment horizontal="center" vertical="center" wrapText="1"/>
    </xf>
    <xf numFmtId="165" fontId="5" fillId="0" borderId="0" xfId="0" applyNumberFormat="1" applyFont="1" applyAlignment="1">
      <alignment horizontal="left" vertical="center" wrapText="1"/>
    </xf>
    <xf numFmtId="0" fontId="5" fillId="0" borderId="0" xfId="0" applyFont="1" applyAlignment="1">
      <alignment horizontal="right" vertical="center" wrapText="1"/>
    </xf>
    <xf numFmtId="0" fontId="17" fillId="0" borderId="0" xfId="0" applyFont="1" applyAlignment="1">
      <alignment vertical="center" wrapText="1"/>
    </xf>
    <xf numFmtId="0" fontId="17" fillId="0" borderId="1" xfId="0" applyFont="1" applyBorder="1" applyAlignment="1">
      <alignment vertical="center" wrapText="1"/>
    </xf>
    <xf numFmtId="49" fontId="17" fillId="0" borderId="1" xfId="0" applyNumberFormat="1" applyFont="1" applyBorder="1" applyAlignment="1">
      <alignment vertical="center" wrapText="1"/>
    </xf>
    <xf numFmtId="166" fontId="17" fillId="0" borderId="1" xfId="0" applyNumberFormat="1" applyFont="1" applyBorder="1" applyAlignment="1">
      <alignment vertical="center" wrapText="1"/>
    </xf>
    <xf numFmtId="49" fontId="17" fillId="0" borderId="0" xfId="0" applyNumberFormat="1" applyFont="1" applyAlignment="1">
      <alignment vertical="center" wrapText="1"/>
    </xf>
    <xf numFmtId="166" fontId="17" fillId="0" borderId="0" xfId="0" applyNumberFormat="1" applyFont="1" applyAlignment="1">
      <alignment vertical="center" wrapText="1"/>
    </xf>
    <xf numFmtId="0" fontId="18" fillId="7" borderId="3" xfId="0" applyFont="1" applyFill="1" applyBorder="1" applyAlignment="1">
      <alignment vertical="center" wrapText="1"/>
    </xf>
    <xf numFmtId="0" fontId="18" fillId="7" borderId="4" xfId="0" applyFont="1" applyFill="1" applyBorder="1" applyAlignment="1">
      <alignment vertical="center" wrapText="1"/>
    </xf>
    <xf numFmtId="0" fontId="17" fillId="7" borderId="1" xfId="0" applyFont="1" applyFill="1" applyBorder="1" applyAlignment="1">
      <alignment vertical="center" wrapText="1"/>
    </xf>
    <xf numFmtId="49" fontId="17" fillId="7" borderId="1" xfId="0" applyNumberFormat="1" applyFont="1" applyFill="1" applyBorder="1" applyAlignment="1">
      <alignment vertical="center" wrapText="1"/>
    </xf>
    <xf numFmtId="166" fontId="17" fillId="7" borderId="1" xfId="0" applyNumberFormat="1" applyFont="1" applyFill="1" applyBorder="1" applyAlignment="1">
      <alignment vertical="center" wrapText="1"/>
    </xf>
    <xf numFmtId="0" fontId="17" fillId="7" borderId="0" xfId="0" applyFont="1" applyFill="1" applyAlignment="1">
      <alignment vertical="center" wrapText="1"/>
    </xf>
    <xf numFmtId="0" fontId="17" fillId="0" borderId="1" xfId="0" applyFont="1" applyBorder="1" applyAlignment="1">
      <alignment horizontal="center" vertical="center" wrapText="1"/>
    </xf>
    <xf numFmtId="0" fontId="18" fillId="12" borderId="1" xfId="0" applyFont="1" applyFill="1" applyBorder="1" applyAlignment="1">
      <alignment horizontal="left" vertical="center" wrapText="1"/>
    </xf>
    <xf numFmtId="0" fontId="17" fillId="7" borderId="1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49" fontId="18" fillId="12" borderId="1" xfId="0" applyNumberFormat="1" applyFont="1" applyFill="1" applyBorder="1" applyAlignment="1">
      <alignment horizontal="left" vertical="center" wrapText="1"/>
    </xf>
    <xf numFmtId="166" fontId="18" fillId="12" borderId="1" xfId="0" applyNumberFormat="1" applyFont="1" applyFill="1" applyBorder="1" applyAlignment="1">
      <alignment horizontal="left" vertical="center" wrapText="1"/>
    </xf>
    <xf numFmtId="0" fontId="4" fillId="7" borderId="1" xfId="0" applyFont="1" applyFill="1" applyBorder="1" applyAlignment="1" applyProtection="1">
      <alignment horizontal="left" vertical="center" wrapText="1"/>
    </xf>
    <xf numFmtId="165" fontId="4" fillId="7" borderId="1" xfId="0" applyNumberFormat="1" applyFont="1" applyFill="1" applyBorder="1" applyAlignment="1" applyProtection="1">
      <alignment horizontal="left" vertical="center" wrapText="1"/>
    </xf>
    <xf numFmtId="0" fontId="4" fillId="7" borderId="1" xfId="0" applyFont="1" applyFill="1" applyBorder="1" applyAlignment="1" applyProtection="1">
      <alignment horizontal="center" vertical="center" wrapText="1"/>
    </xf>
    <xf numFmtId="0" fontId="4" fillId="7" borderId="1" xfId="0" applyFont="1" applyFill="1" applyBorder="1" applyAlignment="1" applyProtection="1">
      <alignment vertical="center" wrapText="1"/>
    </xf>
    <xf numFmtId="165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4" fillId="7" borderId="8" xfId="0" applyFont="1" applyFill="1" applyBorder="1" applyAlignment="1" applyProtection="1">
      <alignment vertical="center" wrapText="1"/>
    </xf>
    <xf numFmtId="0" fontId="4" fillId="7" borderId="8" xfId="0" applyFont="1" applyFill="1" applyBorder="1" applyAlignment="1" applyProtection="1">
      <alignment horizontal="right" vertical="center" wrapText="1"/>
    </xf>
    <xf numFmtId="164" fontId="4" fillId="7" borderId="8" xfId="0" applyNumberFormat="1" applyFont="1" applyFill="1" applyBorder="1" applyAlignment="1" applyProtection="1">
      <alignment horizontal="right" vertical="center" wrapText="1"/>
    </xf>
    <xf numFmtId="0" fontId="4" fillId="7" borderId="8" xfId="1" applyFont="1" applyFill="1" applyBorder="1" applyAlignment="1">
      <alignment vertical="center" wrapText="1"/>
    </xf>
    <xf numFmtId="0" fontId="5" fillId="7" borderId="8" xfId="0" applyFont="1" applyFill="1" applyBorder="1" applyAlignment="1">
      <alignment horizontal="right" vertical="center" wrapText="1"/>
    </xf>
    <xf numFmtId="0" fontId="5" fillId="7" borderId="8" xfId="0" applyFont="1" applyFill="1" applyBorder="1" applyAlignment="1">
      <alignment vertical="center" wrapText="1"/>
    </xf>
    <xf numFmtId="168" fontId="5" fillId="7" borderId="8" xfId="0" applyNumberFormat="1" applyFont="1" applyFill="1" applyBorder="1" applyAlignment="1">
      <alignment vertical="center" wrapText="1"/>
    </xf>
    <xf numFmtId="0" fontId="4" fillId="7" borderId="8" xfId="0" applyFont="1" applyFill="1" applyBorder="1" applyAlignment="1" applyProtection="1">
      <alignment horizontal="center" vertical="center" wrapText="1"/>
    </xf>
    <xf numFmtId="0" fontId="4" fillId="7" borderId="8" xfId="1" applyFont="1" applyFill="1" applyBorder="1" applyAlignment="1">
      <alignment horizontal="left" vertical="center" wrapText="1"/>
    </xf>
    <xf numFmtId="166" fontId="5" fillId="7" borderId="8" xfId="0" applyNumberFormat="1" applyFont="1" applyFill="1" applyBorder="1" applyAlignment="1">
      <alignment vertical="center" wrapText="1"/>
    </xf>
    <xf numFmtId="167" fontId="17" fillId="0" borderId="1" xfId="0" applyNumberFormat="1" applyFont="1" applyBorder="1" applyAlignment="1">
      <alignment vertical="center" wrapText="1"/>
    </xf>
    <xf numFmtId="0" fontId="13" fillId="4" borderId="8" xfId="0" applyFont="1" applyFill="1" applyBorder="1" applyAlignment="1">
      <alignment horizontal="left" vertical="center" wrapText="1"/>
    </xf>
    <xf numFmtId="0" fontId="14" fillId="11" borderId="2" xfId="0" applyFont="1" applyFill="1" applyBorder="1" applyAlignment="1" applyProtection="1">
      <alignment horizontal="left" vertical="center" wrapText="1"/>
    </xf>
    <xf numFmtId="0" fontId="14" fillId="11" borderId="3" xfId="0" applyFont="1" applyFill="1" applyBorder="1" applyAlignment="1" applyProtection="1">
      <alignment horizontal="left" vertical="center" wrapText="1"/>
    </xf>
    <xf numFmtId="0" fontId="14" fillId="11" borderId="4" xfId="0" applyFont="1" applyFill="1" applyBorder="1" applyAlignment="1" applyProtection="1">
      <alignment horizontal="left" vertical="center" wrapText="1"/>
    </xf>
    <xf numFmtId="0" fontId="14" fillId="10" borderId="1" xfId="0" applyFont="1" applyFill="1" applyBorder="1" applyAlignment="1" applyProtection="1">
      <alignment horizontal="left" vertical="center"/>
    </xf>
    <xf numFmtId="0" fontId="4" fillId="7" borderId="9" xfId="1" applyFont="1" applyFill="1" applyBorder="1" applyAlignment="1">
      <alignment horizontal="left" vertical="center" wrapText="1"/>
    </xf>
    <xf numFmtId="0" fontId="4" fillId="7" borderId="7" xfId="1" applyFont="1" applyFill="1" applyBorder="1" applyAlignment="1">
      <alignment horizontal="left" vertical="center" wrapText="1"/>
    </xf>
    <xf numFmtId="0" fontId="4" fillId="7" borderId="9" xfId="0" applyFont="1" applyFill="1" applyBorder="1" applyAlignment="1" applyProtection="1">
      <alignment horizontal="left" vertical="center" wrapText="1"/>
    </xf>
    <xf numFmtId="0" fontId="4" fillId="7" borderId="7" xfId="0" applyFont="1" applyFill="1" applyBorder="1" applyAlignment="1" applyProtection="1">
      <alignment horizontal="left" vertical="center" wrapText="1"/>
    </xf>
    <xf numFmtId="0" fontId="4" fillId="7" borderId="8" xfId="0" applyFont="1" applyFill="1" applyBorder="1" applyAlignment="1" applyProtection="1">
      <alignment horizontal="center" vertical="center" wrapText="1"/>
    </xf>
    <xf numFmtId="0" fontId="4" fillId="7" borderId="6" xfId="1" applyFont="1" applyFill="1" applyBorder="1" applyAlignment="1">
      <alignment horizontal="left" vertical="center" wrapText="1"/>
    </xf>
    <xf numFmtId="0" fontId="4" fillId="7" borderId="6" xfId="0" applyFont="1" applyFill="1" applyBorder="1" applyAlignment="1" applyProtection="1">
      <alignment horizontal="left" vertical="center" wrapText="1"/>
    </xf>
    <xf numFmtId="0" fontId="4" fillId="7" borderId="1" xfId="0" applyFont="1" applyFill="1" applyBorder="1" applyAlignment="1" applyProtection="1">
      <alignment horizontal="left" vertical="center" wrapText="1"/>
    </xf>
    <xf numFmtId="165" fontId="4" fillId="7" borderId="1" xfId="0" applyNumberFormat="1" applyFont="1" applyFill="1" applyBorder="1" applyAlignment="1" applyProtection="1">
      <alignment horizontal="left" vertical="center" wrapText="1"/>
    </xf>
    <xf numFmtId="0" fontId="4" fillId="7" borderId="1" xfId="0" applyFont="1" applyFill="1" applyBorder="1" applyAlignment="1" applyProtection="1">
      <alignment horizontal="center" vertical="center" wrapText="1"/>
    </xf>
    <xf numFmtId="0" fontId="14" fillId="10" borderId="2" xfId="0" applyFont="1" applyFill="1" applyBorder="1" applyAlignment="1" applyProtection="1">
      <alignment horizontal="left" vertical="center" wrapText="1"/>
    </xf>
    <xf numFmtId="0" fontId="14" fillId="10" borderId="3" xfId="0" applyFont="1" applyFill="1" applyBorder="1" applyAlignment="1" applyProtection="1">
      <alignment horizontal="left" vertical="center" wrapText="1"/>
    </xf>
    <xf numFmtId="0" fontId="14" fillId="10" borderId="4" xfId="0" applyFont="1" applyFill="1" applyBorder="1" applyAlignment="1" applyProtection="1">
      <alignment horizontal="left" vertical="center" wrapText="1"/>
    </xf>
    <xf numFmtId="0" fontId="14" fillId="6" borderId="1" xfId="0" applyFont="1" applyFill="1" applyBorder="1" applyAlignment="1" applyProtection="1">
      <alignment horizontal="left" vertical="center" wrapText="1"/>
    </xf>
    <xf numFmtId="0" fontId="4" fillId="7" borderId="1" xfId="0" applyFont="1" applyFill="1" applyBorder="1" applyAlignment="1" applyProtection="1">
      <alignment vertical="center" wrapText="1"/>
    </xf>
    <xf numFmtId="49" fontId="17" fillId="0" borderId="5" xfId="0" applyNumberFormat="1" applyFont="1" applyBorder="1" applyAlignment="1">
      <alignment horizontal="left" vertical="center" wrapText="1"/>
    </xf>
    <xf numFmtId="49" fontId="17" fillId="0" borderId="6" xfId="0" applyNumberFormat="1" applyFont="1" applyBorder="1" applyAlignment="1">
      <alignment horizontal="left" vertical="center" wrapText="1"/>
    </xf>
    <xf numFmtId="49" fontId="17" fillId="0" borderId="7" xfId="0" applyNumberFormat="1" applyFont="1" applyBorder="1" applyAlignment="1">
      <alignment horizontal="left" vertical="center" wrapText="1"/>
    </xf>
    <xf numFmtId="0" fontId="16" fillId="4" borderId="1" xfId="0" applyFont="1" applyFill="1" applyBorder="1" applyAlignment="1">
      <alignment horizontal="left" vertical="center" wrapText="1"/>
    </xf>
    <xf numFmtId="0" fontId="16" fillId="6" borderId="1" xfId="0" applyFont="1" applyFill="1" applyBorder="1" applyAlignment="1">
      <alignment horizontal="left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left" vertical="center" wrapText="1"/>
    </xf>
    <xf numFmtId="0" fontId="17" fillId="0" borderId="6" xfId="0" applyFont="1" applyBorder="1" applyAlignment="1">
      <alignment horizontal="left" vertical="center" wrapText="1"/>
    </xf>
    <xf numFmtId="0" fontId="17" fillId="0" borderId="7" xfId="0" applyFont="1" applyBorder="1" applyAlignment="1">
      <alignment horizontal="left" vertical="center" wrapText="1"/>
    </xf>
  </cellXfs>
  <cellStyles count="2">
    <cellStyle name="Normal" xfId="0" builtinId="0"/>
    <cellStyle name="Normal_List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6"/>
  <sheetViews>
    <sheetView tabSelected="1" view="pageBreakPreview" zoomScaleNormal="100" zoomScaleSheetLayoutView="100" workbookViewId="0"/>
  </sheetViews>
  <sheetFormatPr defaultColWidth="9.109375" defaultRowHeight="14.4" x14ac:dyDescent="0.3"/>
  <cols>
    <col min="1" max="1" width="80.6640625" style="3" customWidth="1"/>
    <col min="2" max="2" width="31.33203125" style="3" customWidth="1"/>
    <col min="3" max="256" width="9.109375" style="3"/>
    <col min="257" max="257" width="57.5546875" style="3" customWidth="1"/>
    <col min="258" max="258" width="21.6640625" style="3" customWidth="1"/>
    <col min="259" max="512" width="9.109375" style="3"/>
    <col min="513" max="513" width="57.5546875" style="3" customWidth="1"/>
    <col min="514" max="514" width="21.6640625" style="3" customWidth="1"/>
    <col min="515" max="768" width="9.109375" style="3"/>
    <col min="769" max="769" width="57.5546875" style="3" customWidth="1"/>
    <col min="770" max="770" width="21.6640625" style="3" customWidth="1"/>
    <col min="771" max="1024" width="9.109375" style="3"/>
    <col min="1025" max="1025" width="57.5546875" style="3" customWidth="1"/>
    <col min="1026" max="1026" width="21.6640625" style="3" customWidth="1"/>
    <col min="1027" max="1280" width="9.109375" style="3"/>
    <col min="1281" max="1281" width="57.5546875" style="3" customWidth="1"/>
    <col min="1282" max="1282" width="21.6640625" style="3" customWidth="1"/>
    <col min="1283" max="1536" width="9.109375" style="3"/>
    <col min="1537" max="1537" width="57.5546875" style="3" customWidth="1"/>
    <col min="1538" max="1538" width="21.6640625" style="3" customWidth="1"/>
    <col min="1539" max="1792" width="9.109375" style="3"/>
    <col min="1793" max="1793" width="57.5546875" style="3" customWidth="1"/>
    <col min="1794" max="1794" width="21.6640625" style="3" customWidth="1"/>
    <col min="1795" max="2048" width="9.109375" style="3"/>
    <col min="2049" max="2049" width="57.5546875" style="3" customWidth="1"/>
    <col min="2050" max="2050" width="21.6640625" style="3" customWidth="1"/>
    <col min="2051" max="2304" width="9.109375" style="3"/>
    <col min="2305" max="2305" width="57.5546875" style="3" customWidth="1"/>
    <col min="2306" max="2306" width="21.6640625" style="3" customWidth="1"/>
    <col min="2307" max="2560" width="9.109375" style="3"/>
    <col min="2561" max="2561" width="57.5546875" style="3" customWidth="1"/>
    <col min="2562" max="2562" width="21.6640625" style="3" customWidth="1"/>
    <col min="2563" max="2816" width="9.109375" style="3"/>
    <col min="2817" max="2817" width="57.5546875" style="3" customWidth="1"/>
    <col min="2818" max="2818" width="21.6640625" style="3" customWidth="1"/>
    <col min="2819" max="3072" width="9.109375" style="3"/>
    <col min="3073" max="3073" width="57.5546875" style="3" customWidth="1"/>
    <col min="3074" max="3074" width="21.6640625" style="3" customWidth="1"/>
    <col min="3075" max="3328" width="9.109375" style="3"/>
    <col min="3329" max="3329" width="57.5546875" style="3" customWidth="1"/>
    <col min="3330" max="3330" width="21.6640625" style="3" customWidth="1"/>
    <col min="3331" max="3584" width="9.109375" style="3"/>
    <col min="3585" max="3585" width="57.5546875" style="3" customWidth="1"/>
    <col min="3586" max="3586" width="21.6640625" style="3" customWidth="1"/>
    <col min="3587" max="3840" width="9.109375" style="3"/>
    <col min="3841" max="3841" width="57.5546875" style="3" customWidth="1"/>
    <col min="3842" max="3842" width="21.6640625" style="3" customWidth="1"/>
    <col min="3843" max="4096" width="9.109375" style="3"/>
    <col min="4097" max="4097" width="57.5546875" style="3" customWidth="1"/>
    <col min="4098" max="4098" width="21.6640625" style="3" customWidth="1"/>
    <col min="4099" max="4352" width="9.109375" style="3"/>
    <col min="4353" max="4353" width="57.5546875" style="3" customWidth="1"/>
    <col min="4354" max="4354" width="21.6640625" style="3" customWidth="1"/>
    <col min="4355" max="4608" width="9.109375" style="3"/>
    <col min="4609" max="4609" width="57.5546875" style="3" customWidth="1"/>
    <col min="4610" max="4610" width="21.6640625" style="3" customWidth="1"/>
    <col min="4611" max="4864" width="9.109375" style="3"/>
    <col min="4865" max="4865" width="57.5546875" style="3" customWidth="1"/>
    <col min="4866" max="4866" width="21.6640625" style="3" customWidth="1"/>
    <col min="4867" max="5120" width="9.109375" style="3"/>
    <col min="5121" max="5121" width="57.5546875" style="3" customWidth="1"/>
    <col min="5122" max="5122" width="21.6640625" style="3" customWidth="1"/>
    <col min="5123" max="5376" width="9.109375" style="3"/>
    <col min="5377" max="5377" width="57.5546875" style="3" customWidth="1"/>
    <col min="5378" max="5378" width="21.6640625" style="3" customWidth="1"/>
    <col min="5379" max="5632" width="9.109375" style="3"/>
    <col min="5633" max="5633" width="57.5546875" style="3" customWidth="1"/>
    <col min="5634" max="5634" width="21.6640625" style="3" customWidth="1"/>
    <col min="5635" max="5888" width="9.109375" style="3"/>
    <col min="5889" max="5889" width="57.5546875" style="3" customWidth="1"/>
    <col min="5890" max="5890" width="21.6640625" style="3" customWidth="1"/>
    <col min="5891" max="6144" width="9.109375" style="3"/>
    <col min="6145" max="6145" width="57.5546875" style="3" customWidth="1"/>
    <col min="6146" max="6146" width="21.6640625" style="3" customWidth="1"/>
    <col min="6147" max="6400" width="9.109375" style="3"/>
    <col min="6401" max="6401" width="57.5546875" style="3" customWidth="1"/>
    <col min="6402" max="6402" width="21.6640625" style="3" customWidth="1"/>
    <col min="6403" max="6656" width="9.109375" style="3"/>
    <col min="6657" max="6657" width="57.5546875" style="3" customWidth="1"/>
    <col min="6658" max="6658" width="21.6640625" style="3" customWidth="1"/>
    <col min="6659" max="6912" width="9.109375" style="3"/>
    <col min="6913" max="6913" width="57.5546875" style="3" customWidth="1"/>
    <col min="6914" max="6914" width="21.6640625" style="3" customWidth="1"/>
    <col min="6915" max="7168" width="9.109375" style="3"/>
    <col min="7169" max="7169" width="57.5546875" style="3" customWidth="1"/>
    <col min="7170" max="7170" width="21.6640625" style="3" customWidth="1"/>
    <col min="7171" max="7424" width="9.109375" style="3"/>
    <col min="7425" max="7425" width="57.5546875" style="3" customWidth="1"/>
    <col min="7426" max="7426" width="21.6640625" style="3" customWidth="1"/>
    <col min="7427" max="7680" width="9.109375" style="3"/>
    <col min="7681" max="7681" width="57.5546875" style="3" customWidth="1"/>
    <col min="7682" max="7682" width="21.6640625" style="3" customWidth="1"/>
    <col min="7683" max="7936" width="9.109375" style="3"/>
    <col min="7937" max="7937" width="57.5546875" style="3" customWidth="1"/>
    <col min="7938" max="7938" width="21.6640625" style="3" customWidth="1"/>
    <col min="7939" max="8192" width="9.109375" style="3"/>
    <col min="8193" max="8193" width="57.5546875" style="3" customWidth="1"/>
    <col min="8194" max="8194" width="21.6640625" style="3" customWidth="1"/>
    <col min="8195" max="8448" width="9.109375" style="3"/>
    <col min="8449" max="8449" width="57.5546875" style="3" customWidth="1"/>
    <col min="8450" max="8450" width="21.6640625" style="3" customWidth="1"/>
    <col min="8451" max="8704" width="9.109375" style="3"/>
    <col min="8705" max="8705" width="57.5546875" style="3" customWidth="1"/>
    <col min="8706" max="8706" width="21.6640625" style="3" customWidth="1"/>
    <col min="8707" max="8960" width="9.109375" style="3"/>
    <col min="8961" max="8961" width="57.5546875" style="3" customWidth="1"/>
    <col min="8962" max="8962" width="21.6640625" style="3" customWidth="1"/>
    <col min="8963" max="9216" width="9.109375" style="3"/>
    <col min="9217" max="9217" width="57.5546875" style="3" customWidth="1"/>
    <col min="9218" max="9218" width="21.6640625" style="3" customWidth="1"/>
    <col min="9219" max="9472" width="9.109375" style="3"/>
    <col min="9473" max="9473" width="57.5546875" style="3" customWidth="1"/>
    <col min="9474" max="9474" width="21.6640625" style="3" customWidth="1"/>
    <col min="9475" max="9728" width="9.109375" style="3"/>
    <col min="9729" max="9729" width="57.5546875" style="3" customWidth="1"/>
    <col min="9730" max="9730" width="21.6640625" style="3" customWidth="1"/>
    <col min="9731" max="9984" width="9.109375" style="3"/>
    <col min="9985" max="9985" width="57.5546875" style="3" customWidth="1"/>
    <col min="9986" max="9986" width="21.6640625" style="3" customWidth="1"/>
    <col min="9987" max="10240" width="9.109375" style="3"/>
    <col min="10241" max="10241" width="57.5546875" style="3" customWidth="1"/>
    <col min="10242" max="10242" width="21.6640625" style="3" customWidth="1"/>
    <col min="10243" max="10496" width="9.109375" style="3"/>
    <col min="10497" max="10497" width="57.5546875" style="3" customWidth="1"/>
    <col min="10498" max="10498" width="21.6640625" style="3" customWidth="1"/>
    <col min="10499" max="10752" width="9.109375" style="3"/>
    <col min="10753" max="10753" width="57.5546875" style="3" customWidth="1"/>
    <col min="10754" max="10754" width="21.6640625" style="3" customWidth="1"/>
    <col min="10755" max="11008" width="9.109375" style="3"/>
    <col min="11009" max="11009" width="57.5546875" style="3" customWidth="1"/>
    <col min="11010" max="11010" width="21.6640625" style="3" customWidth="1"/>
    <col min="11011" max="11264" width="9.109375" style="3"/>
    <col min="11265" max="11265" width="57.5546875" style="3" customWidth="1"/>
    <col min="11266" max="11266" width="21.6640625" style="3" customWidth="1"/>
    <col min="11267" max="11520" width="9.109375" style="3"/>
    <col min="11521" max="11521" width="57.5546875" style="3" customWidth="1"/>
    <col min="11522" max="11522" width="21.6640625" style="3" customWidth="1"/>
    <col min="11523" max="11776" width="9.109375" style="3"/>
    <col min="11777" max="11777" width="57.5546875" style="3" customWidth="1"/>
    <col min="11778" max="11778" width="21.6640625" style="3" customWidth="1"/>
    <col min="11779" max="12032" width="9.109375" style="3"/>
    <col min="12033" max="12033" width="57.5546875" style="3" customWidth="1"/>
    <col min="12034" max="12034" width="21.6640625" style="3" customWidth="1"/>
    <col min="12035" max="12288" width="9.109375" style="3"/>
    <col min="12289" max="12289" width="57.5546875" style="3" customWidth="1"/>
    <col min="12290" max="12290" width="21.6640625" style="3" customWidth="1"/>
    <col min="12291" max="12544" width="9.109375" style="3"/>
    <col min="12545" max="12545" width="57.5546875" style="3" customWidth="1"/>
    <col min="12546" max="12546" width="21.6640625" style="3" customWidth="1"/>
    <col min="12547" max="12800" width="9.109375" style="3"/>
    <col min="12801" max="12801" width="57.5546875" style="3" customWidth="1"/>
    <col min="12802" max="12802" width="21.6640625" style="3" customWidth="1"/>
    <col min="12803" max="13056" width="9.109375" style="3"/>
    <col min="13057" max="13057" width="57.5546875" style="3" customWidth="1"/>
    <col min="13058" max="13058" width="21.6640625" style="3" customWidth="1"/>
    <col min="13059" max="13312" width="9.109375" style="3"/>
    <col min="13313" max="13313" width="57.5546875" style="3" customWidth="1"/>
    <col min="13314" max="13314" width="21.6640625" style="3" customWidth="1"/>
    <col min="13315" max="13568" width="9.109375" style="3"/>
    <col min="13569" max="13569" width="57.5546875" style="3" customWidth="1"/>
    <col min="13570" max="13570" width="21.6640625" style="3" customWidth="1"/>
    <col min="13571" max="13824" width="9.109375" style="3"/>
    <col min="13825" max="13825" width="57.5546875" style="3" customWidth="1"/>
    <col min="13826" max="13826" width="21.6640625" style="3" customWidth="1"/>
    <col min="13827" max="14080" width="9.109375" style="3"/>
    <col min="14081" max="14081" width="57.5546875" style="3" customWidth="1"/>
    <col min="14082" max="14082" width="21.6640625" style="3" customWidth="1"/>
    <col min="14083" max="14336" width="9.109375" style="3"/>
    <col min="14337" max="14337" width="57.5546875" style="3" customWidth="1"/>
    <col min="14338" max="14338" width="21.6640625" style="3" customWidth="1"/>
    <col min="14339" max="14592" width="9.109375" style="3"/>
    <col min="14593" max="14593" width="57.5546875" style="3" customWidth="1"/>
    <col min="14594" max="14594" width="21.6640625" style="3" customWidth="1"/>
    <col min="14595" max="14848" width="9.109375" style="3"/>
    <col min="14849" max="14849" width="57.5546875" style="3" customWidth="1"/>
    <col min="14850" max="14850" width="21.6640625" style="3" customWidth="1"/>
    <col min="14851" max="15104" width="9.109375" style="3"/>
    <col min="15105" max="15105" width="57.5546875" style="3" customWidth="1"/>
    <col min="15106" max="15106" width="21.6640625" style="3" customWidth="1"/>
    <col min="15107" max="15360" width="9.109375" style="3"/>
    <col min="15361" max="15361" width="57.5546875" style="3" customWidth="1"/>
    <col min="15362" max="15362" width="21.6640625" style="3" customWidth="1"/>
    <col min="15363" max="15616" width="9.109375" style="3"/>
    <col min="15617" max="15617" width="57.5546875" style="3" customWidth="1"/>
    <col min="15618" max="15618" width="21.6640625" style="3" customWidth="1"/>
    <col min="15619" max="15872" width="9.109375" style="3"/>
    <col min="15873" max="15873" width="57.5546875" style="3" customWidth="1"/>
    <col min="15874" max="15874" width="21.6640625" style="3" customWidth="1"/>
    <col min="15875" max="16128" width="9.109375" style="3"/>
    <col min="16129" max="16129" width="57.5546875" style="3" customWidth="1"/>
    <col min="16130" max="16130" width="21.6640625" style="3" customWidth="1"/>
    <col min="16131" max="16384" width="9.109375" style="3"/>
  </cols>
  <sheetData>
    <row r="1" spans="1:2" ht="42" customHeight="1" x14ac:dyDescent="0.3">
      <c r="A1" s="1" t="s">
        <v>971</v>
      </c>
      <c r="B1" s="2" t="s">
        <v>969</v>
      </c>
    </row>
    <row r="2" spans="1:2" ht="28.2" customHeight="1" x14ac:dyDescent="0.3">
      <c r="A2" s="17" t="s">
        <v>809</v>
      </c>
      <c r="B2" s="4"/>
    </row>
    <row r="3" spans="1:2" ht="22.95" customHeight="1" x14ac:dyDescent="0.3">
      <c r="A3" s="18" t="s">
        <v>810</v>
      </c>
      <c r="B3" s="19">
        <v>135</v>
      </c>
    </row>
    <row r="4" spans="1:2" ht="22.95" customHeight="1" x14ac:dyDescent="0.3">
      <c r="A4" s="20" t="s">
        <v>811</v>
      </c>
      <c r="B4" s="19">
        <v>23</v>
      </c>
    </row>
    <row r="5" spans="1:2" ht="22.95" customHeight="1" x14ac:dyDescent="0.3">
      <c r="A5" s="20" t="s">
        <v>812</v>
      </c>
      <c r="B5" s="19">
        <v>2</v>
      </c>
    </row>
    <row r="6" spans="1:2" ht="22.95" customHeight="1" x14ac:dyDescent="0.3">
      <c r="A6" s="20" t="s">
        <v>813</v>
      </c>
      <c r="B6" s="19">
        <v>3</v>
      </c>
    </row>
    <row r="7" spans="1:2" ht="24" customHeight="1" x14ac:dyDescent="0.3">
      <c r="A7" s="21" t="s">
        <v>814</v>
      </c>
      <c r="B7" s="22">
        <f>SUM(B3:B6)</f>
        <v>163</v>
      </c>
    </row>
    <row r="8" spans="1:2" ht="30.6" customHeight="1" x14ac:dyDescent="0.3">
      <c r="A8" s="23" t="s">
        <v>967</v>
      </c>
      <c r="B8" s="24"/>
    </row>
    <row r="9" spans="1:2" ht="25.2" customHeight="1" x14ac:dyDescent="0.3">
      <c r="A9" s="18" t="s">
        <v>810</v>
      </c>
      <c r="B9" s="19">
        <v>17</v>
      </c>
    </row>
    <row r="10" spans="1:2" ht="25.2" customHeight="1" x14ac:dyDescent="0.3">
      <c r="A10" s="20" t="s">
        <v>811</v>
      </c>
      <c r="B10" s="19">
        <v>0</v>
      </c>
    </row>
    <row r="11" spans="1:2" ht="25.2" customHeight="1" x14ac:dyDescent="0.3">
      <c r="A11" s="20" t="s">
        <v>812</v>
      </c>
      <c r="B11" s="19">
        <v>1</v>
      </c>
    </row>
    <row r="12" spans="1:2" ht="25.2" customHeight="1" x14ac:dyDescent="0.3">
      <c r="A12" s="20" t="s">
        <v>813</v>
      </c>
      <c r="B12" s="19">
        <v>0</v>
      </c>
    </row>
    <row r="13" spans="1:2" ht="24.6" customHeight="1" x14ac:dyDescent="0.3">
      <c r="A13" s="21" t="s">
        <v>814</v>
      </c>
      <c r="B13" s="22">
        <f>SUM(B9:B12)</f>
        <v>18</v>
      </c>
    </row>
    <row r="14" spans="1:2" ht="27" customHeight="1" x14ac:dyDescent="0.3">
      <c r="A14" s="25" t="s">
        <v>815</v>
      </c>
      <c r="B14" s="26">
        <f>SUM(B7+B13)</f>
        <v>181</v>
      </c>
    </row>
    <row r="15" spans="1:2" ht="56.4" customHeight="1" x14ac:dyDescent="0.3">
      <c r="A15" s="27" t="s">
        <v>1106</v>
      </c>
      <c r="B15" s="28">
        <v>58</v>
      </c>
    </row>
    <row r="16" spans="1:2" ht="51.6" customHeight="1" x14ac:dyDescent="0.3">
      <c r="A16" s="27" t="s">
        <v>1105</v>
      </c>
      <c r="B16" s="28">
        <v>45</v>
      </c>
    </row>
  </sheetData>
  <sheetProtection algorithmName="SHA-512" hashValue="OnSzVh7lzoCcUEEbDZL2keDmjNqdbwlTgyfi3eoVgY4RRKh4B/AAP58fEKdt+NuXO/iuASAxLw7AyO6ynly3Hw==" saltValue="oPMQGKPhi2s7mRDJDM+AmQ==" spinCount="100000" sheet="1" objects="1" scenarios="1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85"/>
  <sheetViews>
    <sheetView view="pageBreakPreview" zoomScaleNormal="100" zoomScaleSheetLayoutView="100" workbookViewId="0">
      <pane ySplit="2" topLeftCell="A3" activePane="bottomLeft" state="frozen"/>
      <selection pane="bottomLeft" sqref="A1:P1"/>
    </sheetView>
  </sheetViews>
  <sheetFormatPr defaultColWidth="8.88671875" defaultRowHeight="14.4" x14ac:dyDescent="0.3"/>
  <cols>
    <col min="1" max="1" width="5.6640625" style="34" customWidth="1"/>
    <col min="2" max="2" width="14" style="35" customWidth="1"/>
    <col min="3" max="3" width="62.33203125" style="29" bestFit="1" customWidth="1"/>
    <col min="4" max="6" width="14" style="29" customWidth="1"/>
    <col min="7" max="7" width="10" style="29" customWidth="1"/>
    <col min="8" max="8" width="11.109375" style="29" customWidth="1"/>
    <col min="9" max="9" width="12.33203125" style="29" customWidth="1"/>
    <col min="10" max="10" width="22.88671875" style="29" customWidth="1"/>
    <col min="11" max="11" width="14" style="29" customWidth="1"/>
    <col min="12" max="12" width="15.44140625" style="29" customWidth="1"/>
    <col min="13" max="13" width="14" style="29" customWidth="1"/>
    <col min="14" max="14" width="15.33203125" style="29" customWidth="1"/>
    <col min="15" max="16" width="14" style="29" customWidth="1"/>
    <col min="17" max="16384" width="8.88671875" style="29"/>
  </cols>
  <sheetData>
    <row r="1" spans="1:16" ht="37.200000000000003" customHeight="1" x14ac:dyDescent="0.3">
      <c r="A1" s="88" t="s">
        <v>970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</row>
    <row r="2" spans="1:16" ht="42" customHeight="1" x14ac:dyDescent="0.3">
      <c r="A2" s="16" t="s">
        <v>0</v>
      </c>
      <c r="B2" s="30" t="s">
        <v>1</v>
      </c>
      <c r="C2" s="16" t="s">
        <v>2</v>
      </c>
      <c r="D2" s="16" t="s">
        <v>3</v>
      </c>
      <c r="E2" s="16" t="s">
        <v>4</v>
      </c>
      <c r="F2" s="16" t="s">
        <v>5</v>
      </c>
      <c r="G2" s="16" t="s">
        <v>6</v>
      </c>
      <c r="H2" s="16" t="s">
        <v>816</v>
      </c>
      <c r="I2" s="16" t="s">
        <v>817</v>
      </c>
      <c r="J2" s="16" t="s">
        <v>819</v>
      </c>
      <c r="K2" s="16" t="s">
        <v>7</v>
      </c>
      <c r="L2" s="16" t="s">
        <v>8</v>
      </c>
      <c r="M2" s="16" t="s">
        <v>9</v>
      </c>
      <c r="N2" s="16" t="s">
        <v>818</v>
      </c>
      <c r="O2" s="16" t="s">
        <v>10</v>
      </c>
      <c r="P2" s="16" t="s">
        <v>11</v>
      </c>
    </row>
    <row r="3" spans="1:16" ht="33.6" customHeight="1" x14ac:dyDescent="0.3">
      <c r="A3" s="92" t="s">
        <v>965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</row>
    <row r="4" spans="1:16" s="14" customFormat="1" ht="43.2" customHeight="1" x14ac:dyDescent="0.3">
      <c r="A4" s="31">
        <v>1</v>
      </c>
      <c r="B4" s="15" t="s">
        <v>22</v>
      </c>
      <c r="C4" s="11" t="s">
        <v>23</v>
      </c>
      <c r="D4" s="11" t="s">
        <v>24</v>
      </c>
      <c r="E4" s="11" t="s">
        <v>25</v>
      </c>
      <c r="F4" s="11" t="s">
        <v>26</v>
      </c>
      <c r="G4" s="11" t="s">
        <v>27</v>
      </c>
      <c r="H4" s="12">
        <v>9</v>
      </c>
      <c r="I4" s="11" t="s">
        <v>28</v>
      </c>
      <c r="J4" s="11" t="s">
        <v>29</v>
      </c>
      <c r="K4" s="11" t="s">
        <v>18</v>
      </c>
      <c r="L4" s="13">
        <v>36098</v>
      </c>
      <c r="M4" s="11" t="s">
        <v>30</v>
      </c>
      <c r="N4" s="12">
        <v>100</v>
      </c>
      <c r="O4" s="11" t="s">
        <v>20</v>
      </c>
      <c r="P4" s="11" t="s">
        <v>31</v>
      </c>
    </row>
    <row r="5" spans="1:16" s="14" customFormat="1" ht="43.2" customHeight="1" x14ac:dyDescent="0.3">
      <c r="A5" s="31">
        <v>2</v>
      </c>
      <c r="B5" s="15" t="s">
        <v>40</v>
      </c>
      <c r="C5" s="11" t="s">
        <v>41</v>
      </c>
      <c r="D5" s="11" t="s">
        <v>42</v>
      </c>
      <c r="E5" s="11" t="s">
        <v>43</v>
      </c>
      <c r="F5" s="11" t="s">
        <v>44</v>
      </c>
      <c r="G5" s="11" t="s">
        <v>45</v>
      </c>
      <c r="H5" s="12">
        <v>9</v>
      </c>
      <c r="I5" s="11" t="s">
        <v>46</v>
      </c>
      <c r="J5" s="11" t="s">
        <v>47</v>
      </c>
      <c r="K5" s="11" t="s">
        <v>18</v>
      </c>
      <c r="L5" s="13">
        <v>33952</v>
      </c>
      <c r="M5" s="11" t="s">
        <v>30</v>
      </c>
      <c r="N5" s="12">
        <v>100</v>
      </c>
      <c r="O5" s="11" t="s">
        <v>20</v>
      </c>
      <c r="P5" s="11" t="s">
        <v>31</v>
      </c>
    </row>
    <row r="6" spans="1:16" s="14" customFormat="1" ht="43.2" customHeight="1" x14ac:dyDescent="0.3">
      <c r="A6" s="31">
        <v>3</v>
      </c>
      <c r="B6" s="15" t="s">
        <v>54</v>
      </c>
      <c r="C6" s="11" t="s">
        <v>55</v>
      </c>
      <c r="D6" s="11" t="s">
        <v>24</v>
      </c>
      <c r="E6" s="11" t="s">
        <v>25</v>
      </c>
      <c r="F6" s="11" t="s">
        <v>56</v>
      </c>
      <c r="G6" s="11" t="s">
        <v>57</v>
      </c>
      <c r="H6" s="12">
        <v>29</v>
      </c>
      <c r="I6" s="11" t="s">
        <v>58</v>
      </c>
      <c r="J6" s="11" t="s">
        <v>59</v>
      </c>
      <c r="K6" s="11" t="s">
        <v>18</v>
      </c>
      <c r="L6" s="13">
        <v>34550</v>
      </c>
      <c r="M6" s="11" t="s">
        <v>30</v>
      </c>
      <c r="N6" s="12">
        <v>100</v>
      </c>
      <c r="O6" s="11" t="s">
        <v>20</v>
      </c>
      <c r="P6" s="11" t="s">
        <v>31</v>
      </c>
    </row>
    <row r="7" spans="1:16" s="14" customFormat="1" ht="43.2" customHeight="1" x14ac:dyDescent="0.3">
      <c r="A7" s="31">
        <v>4</v>
      </c>
      <c r="B7" s="15" t="s">
        <v>60</v>
      </c>
      <c r="C7" s="11" t="s">
        <v>61</v>
      </c>
      <c r="D7" s="11" t="s">
        <v>62</v>
      </c>
      <c r="E7" s="11" t="s">
        <v>63</v>
      </c>
      <c r="F7" s="11" t="s">
        <v>64</v>
      </c>
      <c r="G7" s="11" t="s">
        <v>65</v>
      </c>
      <c r="H7" s="12">
        <v>11</v>
      </c>
      <c r="I7" s="11" t="s">
        <v>66</v>
      </c>
      <c r="J7" s="11" t="s">
        <v>67</v>
      </c>
      <c r="K7" s="11" t="s">
        <v>18</v>
      </c>
      <c r="L7" s="13">
        <v>36489</v>
      </c>
      <c r="M7" s="11" t="s">
        <v>30</v>
      </c>
      <c r="N7" s="12">
        <v>100</v>
      </c>
      <c r="O7" s="11" t="s">
        <v>20</v>
      </c>
      <c r="P7" s="11" t="s">
        <v>68</v>
      </c>
    </row>
    <row r="8" spans="1:16" s="14" customFormat="1" ht="43.2" customHeight="1" x14ac:dyDescent="0.3">
      <c r="A8" s="31">
        <v>5</v>
      </c>
      <c r="B8" s="15" t="s">
        <v>75</v>
      </c>
      <c r="C8" s="11" t="s">
        <v>76</v>
      </c>
      <c r="D8" s="11" t="s">
        <v>77</v>
      </c>
      <c r="E8" s="11" t="s">
        <v>78</v>
      </c>
      <c r="F8" s="11" t="s">
        <v>79</v>
      </c>
      <c r="G8" s="11" t="s">
        <v>80</v>
      </c>
      <c r="H8" s="12">
        <v>29</v>
      </c>
      <c r="I8" s="11" t="s">
        <v>81</v>
      </c>
      <c r="J8" s="11" t="s">
        <v>82</v>
      </c>
      <c r="K8" s="11" t="s">
        <v>18</v>
      </c>
      <c r="L8" s="13">
        <v>35795</v>
      </c>
      <c r="M8" s="11" t="s">
        <v>30</v>
      </c>
      <c r="N8" s="12">
        <v>100</v>
      </c>
      <c r="O8" s="11" t="s">
        <v>20</v>
      </c>
      <c r="P8" s="11" t="s">
        <v>31</v>
      </c>
    </row>
    <row r="9" spans="1:16" s="14" customFormat="1" ht="43.2" customHeight="1" x14ac:dyDescent="0.3">
      <c r="A9" s="31">
        <v>6</v>
      </c>
      <c r="B9" s="71" t="s">
        <v>83</v>
      </c>
      <c r="C9" s="74" t="s">
        <v>84</v>
      </c>
      <c r="D9" s="74" t="s">
        <v>77</v>
      </c>
      <c r="E9" s="74" t="s">
        <v>78</v>
      </c>
      <c r="F9" s="74" t="s">
        <v>85</v>
      </c>
      <c r="G9" s="74" t="s">
        <v>86</v>
      </c>
      <c r="H9" s="5">
        <v>95</v>
      </c>
      <c r="I9" s="74" t="s">
        <v>87</v>
      </c>
      <c r="J9" s="74" t="s">
        <v>88</v>
      </c>
      <c r="K9" s="74" t="s">
        <v>18</v>
      </c>
      <c r="L9" s="6">
        <v>35795</v>
      </c>
      <c r="M9" s="74" t="s">
        <v>30</v>
      </c>
      <c r="N9" s="5">
        <v>100</v>
      </c>
      <c r="O9" s="74" t="s">
        <v>20</v>
      </c>
      <c r="P9" s="74" t="s">
        <v>68</v>
      </c>
    </row>
    <row r="10" spans="1:16" s="14" customFormat="1" ht="43.2" customHeight="1" x14ac:dyDescent="0.3">
      <c r="A10" s="31">
        <v>7</v>
      </c>
      <c r="B10" s="15" t="s">
        <v>89</v>
      </c>
      <c r="C10" s="11" t="s">
        <v>90</v>
      </c>
      <c r="D10" s="11" t="s">
        <v>77</v>
      </c>
      <c r="E10" s="11" t="s">
        <v>78</v>
      </c>
      <c r="F10" s="11" t="s">
        <v>79</v>
      </c>
      <c r="G10" s="11" t="s">
        <v>65</v>
      </c>
      <c r="H10" s="12">
        <v>93</v>
      </c>
      <c r="I10" s="11" t="s">
        <v>91</v>
      </c>
      <c r="J10" s="11" t="s">
        <v>92</v>
      </c>
      <c r="K10" s="11" t="s">
        <v>18</v>
      </c>
      <c r="L10" s="13">
        <v>22111</v>
      </c>
      <c r="M10" s="11" t="s">
        <v>30</v>
      </c>
      <c r="N10" s="12">
        <v>100</v>
      </c>
      <c r="O10" s="11" t="s">
        <v>20</v>
      </c>
      <c r="P10" s="11" t="s">
        <v>31</v>
      </c>
    </row>
    <row r="11" spans="1:16" s="14" customFormat="1" ht="43.2" customHeight="1" x14ac:dyDescent="0.3">
      <c r="A11" s="31">
        <v>8</v>
      </c>
      <c r="B11" s="15" t="s">
        <v>108</v>
      </c>
      <c r="C11" s="11" t="s">
        <v>109</v>
      </c>
      <c r="D11" s="11" t="s">
        <v>42</v>
      </c>
      <c r="E11" s="11" t="s">
        <v>43</v>
      </c>
      <c r="F11" s="11" t="s">
        <v>110</v>
      </c>
      <c r="G11" s="11" t="s">
        <v>111</v>
      </c>
      <c r="H11" s="12">
        <v>69</v>
      </c>
      <c r="I11" s="11" t="s">
        <v>87</v>
      </c>
      <c r="J11" s="11" t="s">
        <v>88</v>
      </c>
      <c r="K11" s="11" t="s">
        <v>18</v>
      </c>
      <c r="L11" s="13">
        <v>36518</v>
      </c>
      <c r="M11" s="11" t="s">
        <v>30</v>
      </c>
      <c r="N11" s="12">
        <v>100</v>
      </c>
      <c r="O11" s="11" t="s">
        <v>20</v>
      </c>
      <c r="P11" s="11" t="s">
        <v>31</v>
      </c>
    </row>
    <row r="12" spans="1:16" s="14" customFormat="1" ht="43.2" customHeight="1" x14ac:dyDescent="0.3">
      <c r="A12" s="31">
        <v>9</v>
      </c>
      <c r="B12" s="15" t="s">
        <v>129</v>
      </c>
      <c r="C12" s="11" t="s">
        <v>130</v>
      </c>
      <c r="D12" s="11" t="s">
        <v>131</v>
      </c>
      <c r="E12" s="11" t="s">
        <v>131</v>
      </c>
      <c r="F12" s="11" t="s">
        <v>132</v>
      </c>
      <c r="G12" s="11" t="s">
        <v>133</v>
      </c>
      <c r="H12" s="12">
        <v>14</v>
      </c>
      <c r="I12" s="11" t="s">
        <v>66</v>
      </c>
      <c r="J12" s="11" t="s">
        <v>67</v>
      </c>
      <c r="K12" s="11" t="s">
        <v>18</v>
      </c>
      <c r="L12" s="13">
        <v>32535</v>
      </c>
      <c r="M12" s="11" t="s">
        <v>30</v>
      </c>
      <c r="N12" s="12">
        <v>100</v>
      </c>
      <c r="O12" s="11" t="s">
        <v>20</v>
      </c>
      <c r="P12" s="11" t="s">
        <v>68</v>
      </c>
    </row>
    <row r="13" spans="1:16" s="14" customFormat="1" ht="43.2" customHeight="1" x14ac:dyDescent="0.3">
      <c r="A13" s="31">
        <v>10</v>
      </c>
      <c r="B13" s="15" t="s">
        <v>134</v>
      </c>
      <c r="C13" s="11" t="s">
        <v>135</v>
      </c>
      <c r="D13" s="11" t="s">
        <v>124</v>
      </c>
      <c r="E13" s="11" t="s">
        <v>124</v>
      </c>
      <c r="F13" s="11" t="s">
        <v>136</v>
      </c>
      <c r="G13" s="11" t="s">
        <v>117</v>
      </c>
      <c r="H13" s="12">
        <v>12</v>
      </c>
      <c r="I13" s="11" t="s">
        <v>66</v>
      </c>
      <c r="J13" s="11" t="s">
        <v>67</v>
      </c>
      <c r="K13" s="11" t="s">
        <v>18</v>
      </c>
      <c r="L13" s="13">
        <v>33009</v>
      </c>
      <c r="M13" s="11" t="s">
        <v>30</v>
      </c>
      <c r="N13" s="12">
        <v>100</v>
      </c>
      <c r="O13" s="11" t="s">
        <v>20</v>
      </c>
      <c r="P13" s="11" t="s">
        <v>31</v>
      </c>
    </row>
    <row r="14" spans="1:16" s="14" customFormat="1" ht="43.2" customHeight="1" x14ac:dyDescent="0.3">
      <c r="A14" s="31">
        <v>11</v>
      </c>
      <c r="B14" s="15" t="s">
        <v>143</v>
      </c>
      <c r="C14" s="11" t="s">
        <v>144</v>
      </c>
      <c r="D14" s="11" t="s">
        <v>145</v>
      </c>
      <c r="E14" s="11" t="s">
        <v>145</v>
      </c>
      <c r="F14" s="11" t="s">
        <v>146</v>
      </c>
      <c r="G14" s="11" t="s">
        <v>147</v>
      </c>
      <c r="H14" s="12">
        <v>16</v>
      </c>
      <c r="I14" s="11" t="s">
        <v>66</v>
      </c>
      <c r="J14" s="11" t="s">
        <v>67</v>
      </c>
      <c r="K14" s="11" t="s">
        <v>18</v>
      </c>
      <c r="L14" s="13">
        <v>36671</v>
      </c>
      <c r="M14" s="11" t="s">
        <v>30</v>
      </c>
      <c r="N14" s="12">
        <v>100</v>
      </c>
      <c r="O14" s="11" t="s">
        <v>20</v>
      </c>
      <c r="P14" s="11" t="s">
        <v>68</v>
      </c>
    </row>
    <row r="15" spans="1:16" s="14" customFormat="1" ht="43.2" customHeight="1" x14ac:dyDescent="0.3">
      <c r="A15" s="31">
        <v>12</v>
      </c>
      <c r="B15" s="15" t="s">
        <v>148</v>
      </c>
      <c r="C15" s="11" t="s">
        <v>149</v>
      </c>
      <c r="D15" s="11" t="s">
        <v>150</v>
      </c>
      <c r="E15" s="11" t="s">
        <v>150</v>
      </c>
      <c r="F15" s="11" t="s">
        <v>151</v>
      </c>
      <c r="G15" s="11" t="s">
        <v>152</v>
      </c>
      <c r="H15" s="12">
        <v>13</v>
      </c>
      <c r="I15" s="11" t="s">
        <v>66</v>
      </c>
      <c r="J15" s="11" t="s">
        <v>67</v>
      </c>
      <c r="K15" s="11" t="s">
        <v>18</v>
      </c>
      <c r="L15" s="13">
        <v>32857</v>
      </c>
      <c r="M15" s="11" t="s">
        <v>30</v>
      </c>
      <c r="N15" s="12">
        <v>100</v>
      </c>
      <c r="O15" s="11" t="s">
        <v>20</v>
      </c>
      <c r="P15" s="11" t="s">
        <v>68</v>
      </c>
    </row>
    <row r="16" spans="1:16" s="14" customFormat="1" ht="43.2" customHeight="1" x14ac:dyDescent="0.3">
      <c r="A16" s="31">
        <v>13</v>
      </c>
      <c r="B16" s="71" t="s">
        <v>153</v>
      </c>
      <c r="C16" s="74" t="s">
        <v>154</v>
      </c>
      <c r="D16" s="74" t="s">
        <v>155</v>
      </c>
      <c r="E16" s="74" t="s">
        <v>155</v>
      </c>
      <c r="F16" s="74" t="s">
        <v>156</v>
      </c>
      <c r="G16" s="74" t="s">
        <v>157</v>
      </c>
      <c r="H16" s="32"/>
      <c r="I16" s="74" t="s">
        <v>87</v>
      </c>
      <c r="J16" s="74" t="s">
        <v>88</v>
      </c>
      <c r="K16" s="74" t="s">
        <v>18</v>
      </c>
      <c r="L16" s="6">
        <v>20098</v>
      </c>
      <c r="M16" s="74" t="s">
        <v>30</v>
      </c>
      <c r="N16" s="5">
        <v>100</v>
      </c>
      <c r="O16" s="74" t="s">
        <v>20</v>
      </c>
      <c r="P16" s="74" t="s">
        <v>31</v>
      </c>
    </row>
    <row r="17" spans="1:16" s="14" customFormat="1" ht="43.2" customHeight="1" x14ac:dyDescent="0.3">
      <c r="A17" s="31">
        <v>14</v>
      </c>
      <c r="B17" s="71" t="s">
        <v>165</v>
      </c>
      <c r="C17" s="74" t="s">
        <v>166</v>
      </c>
      <c r="D17" s="74" t="s">
        <v>131</v>
      </c>
      <c r="E17" s="74" t="s">
        <v>131</v>
      </c>
      <c r="F17" s="74" t="s">
        <v>167</v>
      </c>
      <c r="G17" s="74" t="s">
        <v>117</v>
      </c>
      <c r="H17" s="5">
        <v>35</v>
      </c>
      <c r="I17" s="74" t="s">
        <v>141</v>
      </c>
      <c r="J17" s="74" t="s">
        <v>142</v>
      </c>
      <c r="K17" s="74" t="s">
        <v>18</v>
      </c>
      <c r="L17" s="6">
        <v>25484</v>
      </c>
      <c r="M17" s="74" t="s">
        <v>30</v>
      </c>
      <c r="N17" s="5">
        <v>100</v>
      </c>
      <c r="O17" s="74" t="s">
        <v>20</v>
      </c>
      <c r="P17" s="74" t="s">
        <v>68</v>
      </c>
    </row>
    <row r="18" spans="1:16" s="14" customFormat="1" ht="43.2" customHeight="1" x14ac:dyDescent="0.3">
      <c r="A18" s="31">
        <v>15</v>
      </c>
      <c r="B18" s="15" t="s">
        <v>173</v>
      </c>
      <c r="C18" s="11" t="s">
        <v>174</v>
      </c>
      <c r="D18" s="11" t="s">
        <v>175</v>
      </c>
      <c r="E18" s="11" t="s">
        <v>175</v>
      </c>
      <c r="F18" s="11" t="s">
        <v>176</v>
      </c>
      <c r="G18" s="11" t="s">
        <v>177</v>
      </c>
      <c r="H18" s="12">
        <v>54</v>
      </c>
      <c r="I18" s="11" t="s">
        <v>141</v>
      </c>
      <c r="J18" s="11" t="s">
        <v>142</v>
      </c>
      <c r="K18" s="11" t="s">
        <v>18</v>
      </c>
      <c r="L18" s="13">
        <v>36521</v>
      </c>
      <c r="M18" s="11" t="s">
        <v>30</v>
      </c>
      <c r="N18" s="12">
        <v>100</v>
      </c>
      <c r="O18" s="11" t="s">
        <v>20</v>
      </c>
      <c r="P18" s="11" t="s">
        <v>68</v>
      </c>
    </row>
    <row r="19" spans="1:16" s="14" customFormat="1" ht="43.2" customHeight="1" x14ac:dyDescent="0.3">
      <c r="A19" s="31">
        <v>16</v>
      </c>
      <c r="B19" s="71" t="s">
        <v>178</v>
      </c>
      <c r="C19" s="74" t="s">
        <v>179</v>
      </c>
      <c r="D19" s="74" t="s">
        <v>175</v>
      </c>
      <c r="E19" s="74" t="s">
        <v>175</v>
      </c>
      <c r="F19" s="74" t="s">
        <v>180</v>
      </c>
      <c r="G19" s="74" t="s">
        <v>181</v>
      </c>
      <c r="H19" s="5">
        <v>49</v>
      </c>
      <c r="I19" s="74" t="s">
        <v>87</v>
      </c>
      <c r="J19" s="74" t="s">
        <v>88</v>
      </c>
      <c r="K19" s="74" t="s">
        <v>18</v>
      </c>
      <c r="L19" s="6">
        <v>20193</v>
      </c>
      <c r="M19" s="74" t="s">
        <v>30</v>
      </c>
      <c r="N19" s="5">
        <v>100</v>
      </c>
      <c r="O19" s="74" t="s">
        <v>20</v>
      </c>
      <c r="P19" s="74" t="s">
        <v>31</v>
      </c>
    </row>
    <row r="20" spans="1:16" s="14" customFormat="1" ht="43.2" customHeight="1" x14ac:dyDescent="0.3">
      <c r="A20" s="31">
        <v>17</v>
      </c>
      <c r="B20" s="71" t="s">
        <v>182</v>
      </c>
      <c r="C20" s="74" t="s">
        <v>183</v>
      </c>
      <c r="D20" s="74" t="s">
        <v>184</v>
      </c>
      <c r="E20" s="74" t="s">
        <v>184</v>
      </c>
      <c r="F20" s="74" t="s">
        <v>185</v>
      </c>
      <c r="G20" s="74" t="s">
        <v>186</v>
      </c>
      <c r="H20" s="5">
        <v>16</v>
      </c>
      <c r="I20" s="74" t="s">
        <v>66</v>
      </c>
      <c r="J20" s="74" t="s">
        <v>67</v>
      </c>
      <c r="K20" s="74" t="s">
        <v>18</v>
      </c>
      <c r="L20" s="6">
        <v>28411</v>
      </c>
      <c r="M20" s="74" t="s">
        <v>30</v>
      </c>
      <c r="N20" s="5">
        <v>100</v>
      </c>
      <c r="O20" s="74" t="s">
        <v>20</v>
      </c>
      <c r="P20" s="74" t="s">
        <v>68</v>
      </c>
    </row>
    <row r="21" spans="1:16" s="14" customFormat="1" ht="43.2" customHeight="1" x14ac:dyDescent="0.3">
      <c r="A21" s="31">
        <v>18</v>
      </c>
      <c r="B21" s="15" t="s">
        <v>187</v>
      </c>
      <c r="C21" s="11" t="s">
        <v>188</v>
      </c>
      <c r="D21" s="11" t="s">
        <v>170</v>
      </c>
      <c r="E21" s="11" t="s">
        <v>171</v>
      </c>
      <c r="F21" s="11" t="s">
        <v>180</v>
      </c>
      <c r="G21" s="11" t="s">
        <v>189</v>
      </c>
      <c r="H21" s="12">
        <v>17</v>
      </c>
      <c r="I21" s="11" t="s">
        <v>190</v>
      </c>
      <c r="J21" s="11" t="s">
        <v>191</v>
      </c>
      <c r="K21" s="11" t="s">
        <v>18</v>
      </c>
      <c r="L21" s="13">
        <v>29532</v>
      </c>
      <c r="M21" s="11" t="s">
        <v>30</v>
      </c>
      <c r="N21" s="12">
        <v>100</v>
      </c>
      <c r="O21" s="11" t="s">
        <v>20</v>
      </c>
      <c r="P21" s="11" t="s">
        <v>31</v>
      </c>
    </row>
    <row r="22" spans="1:16" s="14" customFormat="1" ht="43.2" customHeight="1" x14ac:dyDescent="0.3">
      <c r="A22" s="31">
        <v>19</v>
      </c>
      <c r="B22" s="71" t="s">
        <v>196</v>
      </c>
      <c r="C22" s="74" t="s">
        <v>197</v>
      </c>
      <c r="D22" s="74" t="s">
        <v>198</v>
      </c>
      <c r="E22" s="74" t="s">
        <v>199</v>
      </c>
      <c r="F22" s="74" t="s">
        <v>200</v>
      </c>
      <c r="G22" s="74" t="s">
        <v>201</v>
      </c>
      <c r="H22" s="5">
        <v>56</v>
      </c>
      <c r="I22" s="74" t="s">
        <v>87</v>
      </c>
      <c r="J22" s="74" t="s">
        <v>88</v>
      </c>
      <c r="K22" s="74" t="s">
        <v>18</v>
      </c>
      <c r="L22" s="6">
        <v>20193</v>
      </c>
      <c r="M22" s="74" t="s">
        <v>30</v>
      </c>
      <c r="N22" s="5">
        <v>100</v>
      </c>
      <c r="O22" s="74" t="s">
        <v>20</v>
      </c>
      <c r="P22" s="74" t="s">
        <v>31</v>
      </c>
    </row>
    <row r="23" spans="1:16" s="14" customFormat="1" ht="43.2" customHeight="1" x14ac:dyDescent="0.3">
      <c r="A23" s="31">
        <v>20</v>
      </c>
      <c r="B23" s="15" t="s">
        <v>209</v>
      </c>
      <c r="C23" s="11" t="s">
        <v>210</v>
      </c>
      <c r="D23" s="11" t="s">
        <v>211</v>
      </c>
      <c r="E23" s="11" t="s">
        <v>211</v>
      </c>
      <c r="F23" s="11" t="s">
        <v>212</v>
      </c>
      <c r="G23" s="11" t="s">
        <v>213</v>
      </c>
      <c r="H23" s="12">
        <v>18</v>
      </c>
      <c r="I23" s="11" t="s">
        <v>66</v>
      </c>
      <c r="J23" s="11" t="s">
        <v>67</v>
      </c>
      <c r="K23" s="11" t="s">
        <v>18</v>
      </c>
      <c r="L23" s="13">
        <v>36620</v>
      </c>
      <c r="M23" s="11" t="s">
        <v>30</v>
      </c>
      <c r="N23" s="12">
        <v>100</v>
      </c>
      <c r="O23" s="11" t="s">
        <v>20</v>
      </c>
      <c r="P23" s="11" t="s">
        <v>68</v>
      </c>
    </row>
    <row r="24" spans="1:16" s="14" customFormat="1" ht="43.2" customHeight="1" x14ac:dyDescent="0.3">
      <c r="A24" s="31">
        <v>21</v>
      </c>
      <c r="B24" s="15" t="s">
        <v>214</v>
      </c>
      <c r="C24" s="11" t="s">
        <v>215</v>
      </c>
      <c r="D24" s="11" t="s">
        <v>198</v>
      </c>
      <c r="E24" s="11" t="s">
        <v>199</v>
      </c>
      <c r="F24" s="11" t="s">
        <v>200</v>
      </c>
      <c r="G24" s="11" t="s">
        <v>216</v>
      </c>
      <c r="H24" s="32"/>
      <c r="I24" s="11" t="s">
        <v>141</v>
      </c>
      <c r="J24" s="11" t="s">
        <v>142</v>
      </c>
      <c r="K24" s="11" t="s">
        <v>18</v>
      </c>
      <c r="L24" s="13">
        <v>33402</v>
      </c>
      <c r="M24" s="11" t="s">
        <v>30</v>
      </c>
      <c r="N24" s="12">
        <v>100</v>
      </c>
      <c r="O24" s="11" t="s">
        <v>20</v>
      </c>
      <c r="P24" s="11" t="s">
        <v>68</v>
      </c>
    </row>
    <row r="25" spans="1:16" s="14" customFormat="1" ht="43.2" customHeight="1" x14ac:dyDescent="0.3">
      <c r="A25" s="31">
        <v>22</v>
      </c>
      <c r="B25" s="15" t="s">
        <v>217</v>
      </c>
      <c r="C25" s="11" t="s">
        <v>218</v>
      </c>
      <c r="D25" s="11" t="s">
        <v>219</v>
      </c>
      <c r="E25" s="11" t="s">
        <v>219</v>
      </c>
      <c r="F25" s="11" t="s">
        <v>220</v>
      </c>
      <c r="G25" s="11" t="s">
        <v>221</v>
      </c>
      <c r="H25" s="12">
        <v>19</v>
      </c>
      <c r="I25" s="11" t="s">
        <v>66</v>
      </c>
      <c r="J25" s="11" t="s">
        <v>67</v>
      </c>
      <c r="K25" s="11" t="s">
        <v>18</v>
      </c>
      <c r="L25" s="13">
        <v>27876</v>
      </c>
      <c r="M25" s="11" t="s">
        <v>30</v>
      </c>
      <c r="N25" s="12">
        <v>100</v>
      </c>
      <c r="O25" s="11" t="s">
        <v>20</v>
      </c>
      <c r="P25" s="11" t="s">
        <v>68</v>
      </c>
    </row>
    <row r="26" spans="1:16" s="14" customFormat="1" ht="43.2" customHeight="1" x14ac:dyDescent="0.3">
      <c r="A26" s="31">
        <v>23</v>
      </c>
      <c r="B26" s="71" t="s">
        <v>222</v>
      </c>
      <c r="C26" s="74" t="s">
        <v>223</v>
      </c>
      <c r="D26" s="74" t="s">
        <v>224</v>
      </c>
      <c r="E26" s="74" t="s">
        <v>224</v>
      </c>
      <c r="F26" s="74" t="s">
        <v>225</v>
      </c>
      <c r="G26" s="74" t="s">
        <v>226</v>
      </c>
      <c r="H26" s="5">
        <v>41</v>
      </c>
      <c r="I26" s="74" t="s">
        <v>87</v>
      </c>
      <c r="J26" s="74" t="s">
        <v>88</v>
      </c>
      <c r="K26" s="74" t="s">
        <v>18</v>
      </c>
      <c r="L26" s="6">
        <v>19205</v>
      </c>
      <c r="M26" s="74" t="s">
        <v>30</v>
      </c>
      <c r="N26" s="5">
        <v>100</v>
      </c>
      <c r="O26" s="74" t="s">
        <v>20</v>
      </c>
      <c r="P26" s="74" t="s">
        <v>31</v>
      </c>
    </row>
    <row r="27" spans="1:16" s="14" customFormat="1" ht="43.2" customHeight="1" x14ac:dyDescent="0.3">
      <c r="A27" s="31">
        <v>24</v>
      </c>
      <c r="B27" s="15" t="s">
        <v>227</v>
      </c>
      <c r="C27" s="11" t="s">
        <v>228</v>
      </c>
      <c r="D27" s="11" t="s">
        <v>229</v>
      </c>
      <c r="E27" s="11" t="s">
        <v>229</v>
      </c>
      <c r="F27" s="11" t="s">
        <v>230</v>
      </c>
      <c r="G27" s="11" t="s">
        <v>231</v>
      </c>
      <c r="H27" s="12">
        <v>17</v>
      </c>
      <c r="I27" s="11" t="s">
        <v>232</v>
      </c>
      <c r="J27" s="11" t="s">
        <v>233</v>
      </c>
      <c r="K27" s="11" t="s">
        <v>18</v>
      </c>
      <c r="L27" s="13">
        <v>34016</v>
      </c>
      <c r="M27" s="11" t="s">
        <v>30</v>
      </c>
      <c r="N27" s="12">
        <v>100</v>
      </c>
      <c r="O27" s="11" t="s">
        <v>20</v>
      </c>
      <c r="P27" s="11" t="s">
        <v>68</v>
      </c>
    </row>
    <row r="28" spans="1:16" s="14" customFormat="1" ht="43.2" customHeight="1" x14ac:dyDescent="0.3">
      <c r="A28" s="31">
        <v>25</v>
      </c>
      <c r="B28" s="15" t="s">
        <v>241</v>
      </c>
      <c r="C28" s="11" t="s">
        <v>242</v>
      </c>
      <c r="D28" s="11" t="s">
        <v>170</v>
      </c>
      <c r="E28" s="11" t="s">
        <v>171</v>
      </c>
      <c r="F28" s="11" t="s">
        <v>243</v>
      </c>
      <c r="G28" s="11" t="s">
        <v>117</v>
      </c>
      <c r="H28" s="12">
        <v>11</v>
      </c>
      <c r="I28" s="11" t="s">
        <v>190</v>
      </c>
      <c r="J28" s="11" t="s">
        <v>191</v>
      </c>
      <c r="K28" s="11" t="s">
        <v>18</v>
      </c>
      <c r="L28" s="13">
        <v>32867</v>
      </c>
      <c r="M28" s="11" t="s">
        <v>30</v>
      </c>
      <c r="N28" s="12">
        <v>100</v>
      </c>
      <c r="O28" s="11" t="s">
        <v>20</v>
      </c>
      <c r="P28" s="11" t="s">
        <v>31</v>
      </c>
    </row>
    <row r="29" spans="1:16" s="14" customFormat="1" ht="43.2" customHeight="1" x14ac:dyDescent="0.3">
      <c r="A29" s="31">
        <v>26</v>
      </c>
      <c r="B29" s="15" t="s">
        <v>244</v>
      </c>
      <c r="C29" s="11" t="s">
        <v>245</v>
      </c>
      <c r="D29" s="11" t="s">
        <v>246</v>
      </c>
      <c r="E29" s="11" t="s">
        <v>246</v>
      </c>
      <c r="F29" s="11" t="s">
        <v>247</v>
      </c>
      <c r="G29" s="11" t="s">
        <v>117</v>
      </c>
      <c r="H29" s="12">
        <v>2</v>
      </c>
      <c r="I29" s="11" t="s">
        <v>141</v>
      </c>
      <c r="J29" s="11" t="s">
        <v>142</v>
      </c>
      <c r="K29" s="11" t="s">
        <v>18</v>
      </c>
      <c r="L29" s="13">
        <v>22645</v>
      </c>
      <c r="M29" s="11" t="s">
        <v>30</v>
      </c>
      <c r="N29" s="12">
        <v>100</v>
      </c>
      <c r="O29" s="11" t="s">
        <v>20</v>
      </c>
      <c r="P29" s="11" t="s">
        <v>68</v>
      </c>
    </row>
    <row r="30" spans="1:16" s="14" customFormat="1" ht="43.2" customHeight="1" x14ac:dyDescent="0.3">
      <c r="A30" s="31">
        <v>27</v>
      </c>
      <c r="B30" s="15" t="s">
        <v>248</v>
      </c>
      <c r="C30" s="11" t="s">
        <v>249</v>
      </c>
      <c r="D30" s="11" t="s">
        <v>13</v>
      </c>
      <c r="E30" s="11" t="s">
        <v>13</v>
      </c>
      <c r="F30" s="11" t="s">
        <v>250</v>
      </c>
      <c r="G30" s="11" t="s">
        <v>251</v>
      </c>
      <c r="H30" s="12">
        <v>14</v>
      </c>
      <c r="I30" s="11" t="s">
        <v>66</v>
      </c>
      <c r="J30" s="11" t="s">
        <v>67</v>
      </c>
      <c r="K30" s="11" t="s">
        <v>18</v>
      </c>
      <c r="L30" s="13">
        <v>36160</v>
      </c>
      <c r="M30" s="11" t="s">
        <v>30</v>
      </c>
      <c r="N30" s="12">
        <v>100</v>
      </c>
      <c r="O30" s="11" t="s">
        <v>20</v>
      </c>
      <c r="P30" s="11" t="s">
        <v>68</v>
      </c>
    </row>
    <row r="31" spans="1:16" s="14" customFormat="1" ht="43.2" customHeight="1" x14ac:dyDescent="0.3">
      <c r="A31" s="31">
        <v>28</v>
      </c>
      <c r="B31" s="71" t="s">
        <v>255</v>
      </c>
      <c r="C31" s="74" t="s">
        <v>256</v>
      </c>
      <c r="D31" s="74" t="s">
        <v>257</v>
      </c>
      <c r="E31" s="74" t="s">
        <v>258</v>
      </c>
      <c r="F31" s="74" t="s">
        <v>259</v>
      </c>
      <c r="G31" s="74" t="s">
        <v>260</v>
      </c>
      <c r="H31" s="5">
        <v>40</v>
      </c>
      <c r="I31" s="74" t="s">
        <v>91</v>
      </c>
      <c r="J31" s="74" t="s">
        <v>92</v>
      </c>
      <c r="K31" s="74" t="s">
        <v>18</v>
      </c>
      <c r="L31" s="6">
        <v>32975</v>
      </c>
      <c r="M31" s="74" t="s">
        <v>30</v>
      </c>
      <c r="N31" s="5">
        <v>100</v>
      </c>
      <c r="O31" s="74" t="s">
        <v>20</v>
      </c>
      <c r="P31" s="74" t="s">
        <v>68</v>
      </c>
    </row>
    <row r="32" spans="1:16" s="14" customFormat="1" ht="43.2" customHeight="1" x14ac:dyDescent="0.3">
      <c r="A32" s="31">
        <v>29</v>
      </c>
      <c r="B32" s="71" t="s">
        <v>261</v>
      </c>
      <c r="C32" s="74" t="s">
        <v>262</v>
      </c>
      <c r="D32" s="74" t="s">
        <v>150</v>
      </c>
      <c r="E32" s="74" t="s">
        <v>150</v>
      </c>
      <c r="F32" s="74" t="s">
        <v>263</v>
      </c>
      <c r="G32" s="74" t="s">
        <v>162</v>
      </c>
      <c r="H32" s="5">
        <v>57</v>
      </c>
      <c r="I32" s="74" t="s">
        <v>87</v>
      </c>
      <c r="J32" s="74" t="s">
        <v>88</v>
      </c>
      <c r="K32" s="74" t="s">
        <v>18</v>
      </c>
      <c r="L32" s="6">
        <v>32767</v>
      </c>
      <c r="M32" s="74" t="s">
        <v>30</v>
      </c>
      <c r="N32" s="5">
        <v>100</v>
      </c>
      <c r="O32" s="74" t="s">
        <v>20</v>
      </c>
      <c r="P32" s="74" t="s">
        <v>31</v>
      </c>
    </row>
    <row r="33" spans="1:16" s="14" customFormat="1" ht="43.2" customHeight="1" x14ac:dyDescent="0.3">
      <c r="A33" s="31">
        <v>30</v>
      </c>
      <c r="B33" s="71" t="s">
        <v>264</v>
      </c>
      <c r="C33" s="74" t="s">
        <v>265</v>
      </c>
      <c r="D33" s="74" t="s">
        <v>266</v>
      </c>
      <c r="E33" s="74" t="s">
        <v>266</v>
      </c>
      <c r="F33" s="74" t="s">
        <v>267</v>
      </c>
      <c r="G33" s="74" t="s">
        <v>117</v>
      </c>
      <c r="H33" s="5">
        <v>8</v>
      </c>
      <c r="I33" s="74" t="s">
        <v>87</v>
      </c>
      <c r="J33" s="74" t="s">
        <v>88</v>
      </c>
      <c r="K33" s="74" t="s">
        <v>18</v>
      </c>
      <c r="L33" s="6">
        <v>34260</v>
      </c>
      <c r="M33" s="74" t="s">
        <v>30</v>
      </c>
      <c r="N33" s="5">
        <v>100</v>
      </c>
      <c r="O33" s="74" t="s">
        <v>20</v>
      </c>
      <c r="P33" s="74" t="s">
        <v>68</v>
      </c>
    </row>
    <row r="34" spans="1:16" s="14" customFormat="1" ht="43.2" customHeight="1" x14ac:dyDescent="0.3">
      <c r="A34" s="31">
        <v>31</v>
      </c>
      <c r="B34" s="15" t="s">
        <v>268</v>
      </c>
      <c r="C34" s="11" t="s">
        <v>269</v>
      </c>
      <c r="D34" s="11" t="s">
        <v>270</v>
      </c>
      <c r="E34" s="11" t="s">
        <v>271</v>
      </c>
      <c r="F34" s="11" t="s">
        <v>272</v>
      </c>
      <c r="G34" s="11" t="s">
        <v>272</v>
      </c>
      <c r="H34" s="12">
        <v>8</v>
      </c>
      <c r="I34" s="11" t="s">
        <v>273</v>
      </c>
      <c r="J34" s="11" t="s">
        <v>274</v>
      </c>
      <c r="K34" s="11" t="s">
        <v>18</v>
      </c>
      <c r="L34" s="13">
        <v>36525</v>
      </c>
      <c r="M34" s="11" t="s">
        <v>30</v>
      </c>
      <c r="N34" s="12">
        <v>100</v>
      </c>
      <c r="O34" s="11" t="s">
        <v>20</v>
      </c>
      <c r="P34" s="11" t="s">
        <v>31</v>
      </c>
    </row>
    <row r="35" spans="1:16" s="14" customFormat="1" ht="43.2" customHeight="1" x14ac:dyDescent="0.3">
      <c r="A35" s="31">
        <v>32</v>
      </c>
      <c r="B35" s="15" t="s">
        <v>275</v>
      </c>
      <c r="C35" s="11" t="s">
        <v>276</v>
      </c>
      <c r="D35" s="11" t="s">
        <v>236</v>
      </c>
      <c r="E35" s="11" t="s">
        <v>236</v>
      </c>
      <c r="F35" s="11" t="s">
        <v>277</v>
      </c>
      <c r="G35" s="11" t="s">
        <v>117</v>
      </c>
      <c r="H35" s="12">
        <v>12</v>
      </c>
      <c r="I35" s="11" t="s">
        <v>278</v>
      </c>
      <c r="J35" s="11" t="s">
        <v>279</v>
      </c>
      <c r="K35" s="11" t="s">
        <v>18</v>
      </c>
      <c r="L35" s="13">
        <v>32856</v>
      </c>
      <c r="M35" s="11" t="s">
        <v>30</v>
      </c>
      <c r="N35" s="12">
        <v>100</v>
      </c>
      <c r="O35" s="11" t="s">
        <v>20</v>
      </c>
      <c r="P35" s="11" t="s">
        <v>31</v>
      </c>
    </row>
    <row r="36" spans="1:16" s="14" customFormat="1" ht="43.2" customHeight="1" x14ac:dyDescent="0.3">
      <c r="A36" s="31">
        <v>33</v>
      </c>
      <c r="B36" s="71" t="s">
        <v>285</v>
      </c>
      <c r="C36" s="74" t="s">
        <v>286</v>
      </c>
      <c r="D36" s="74" t="s">
        <v>224</v>
      </c>
      <c r="E36" s="74" t="s">
        <v>224</v>
      </c>
      <c r="F36" s="74" t="s">
        <v>287</v>
      </c>
      <c r="G36" s="74" t="s">
        <v>117</v>
      </c>
      <c r="H36" s="5">
        <v>18</v>
      </c>
      <c r="I36" s="74" t="s">
        <v>288</v>
      </c>
      <c r="J36" s="74" t="s">
        <v>289</v>
      </c>
      <c r="K36" s="74" t="s">
        <v>18</v>
      </c>
      <c r="L36" s="6">
        <v>37858</v>
      </c>
      <c r="M36" s="74" t="s">
        <v>30</v>
      </c>
      <c r="N36" s="5">
        <v>100</v>
      </c>
      <c r="O36" s="74" t="s">
        <v>20</v>
      </c>
      <c r="P36" s="74" t="s">
        <v>31</v>
      </c>
    </row>
    <row r="37" spans="1:16" s="14" customFormat="1" ht="43.2" customHeight="1" x14ac:dyDescent="0.3">
      <c r="A37" s="31">
        <v>34</v>
      </c>
      <c r="B37" s="71" t="s">
        <v>298</v>
      </c>
      <c r="C37" s="74" t="s">
        <v>299</v>
      </c>
      <c r="D37" s="74" t="s">
        <v>224</v>
      </c>
      <c r="E37" s="74" t="s">
        <v>300</v>
      </c>
      <c r="F37" s="74" t="s">
        <v>301</v>
      </c>
      <c r="G37" s="74" t="s">
        <v>117</v>
      </c>
      <c r="H37" s="5">
        <v>16</v>
      </c>
      <c r="I37" s="74" t="s">
        <v>66</v>
      </c>
      <c r="J37" s="74" t="s">
        <v>67</v>
      </c>
      <c r="K37" s="74" t="s">
        <v>18</v>
      </c>
      <c r="L37" s="6">
        <v>36052</v>
      </c>
      <c r="M37" s="74" t="s">
        <v>30</v>
      </c>
      <c r="N37" s="5">
        <v>100</v>
      </c>
      <c r="O37" s="74" t="s">
        <v>20</v>
      </c>
      <c r="P37" s="74" t="s">
        <v>68</v>
      </c>
    </row>
    <row r="38" spans="1:16" s="14" customFormat="1" ht="43.2" customHeight="1" x14ac:dyDescent="0.3">
      <c r="A38" s="31">
        <v>35</v>
      </c>
      <c r="B38" s="15" t="s">
        <v>318</v>
      </c>
      <c r="C38" s="11" t="s">
        <v>319</v>
      </c>
      <c r="D38" s="11" t="s">
        <v>170</v>
      </c>
      <c r="E38" s="11" t="s">
        <v>171</v>
      </c>
      <c r="F38" s="11" t="s">
        <v>320</v>
      </c>
      <c r="G38" s="11" t="s">
        <v>65</v>
      </c>
      <c r="H38" s="12">
        <v>32</v>
      </c>
      <c r="I38" s="11" t="s">
        <v>141</v>
      </c>
      <c r="J38" s="11" t="s">
        <v>142</v>
      </c>
      <c r="K38" s="11" t="s">
        <v>18</v>
      </c>
      <c r="L38" s="13">
        <v>32883</v>
      </c>
      <c r="M38" s="11" t="s">
        <v>30</v>
      </c>
      <c r="N38" s="12">
        <v>100</v>
      </c>
      <c r="O38" s="11" t="s">
        <v>20</v>
      </c>
      <c r="P38" s="11" t="s">
        <v>68</v>
      </c>
    </row>
    <row r="39" spans="1:16" s="14" customFormat="1" ht="43.2" customHeight="1" x14ac:dyDescent="0.3">
      <c r="A39" s="31">
        <v>36</v>
      </c>
      <c r="B39" s="15" t="s">
        <v>331</v>
      </c>
      <c r="C39" s="11" t="s">
        <v>332</v>
      </c>
      <c r="D39" s="11" t="s">
        <v>114</v>
      </c>
      <c r="E39" s="11" t="s">
        <v>115</v>
      </c>
      <c r="F39" s="11" t="s">
        <v>333</v>
      </c>
      <c r="G39" s="11" t="s">
        <v>334</v>
      </c>
      <c r="H39" s="12">
        <v>44</v>
      </c>
      <c r="I39" s="11" t="s">
        <v>141</v>
      </c>
      <c r="J39" s="11" t="s">
        <v>142</v>
      </c>
      <c r="K39" s="11" t="s">
        <v>18</v>
      </c>
      <c r="L39" s="13">
        <v>26325</v>
      </c>
      <c r="M39" s="11" t="s">
        <v>30</v>
      </c>
      <c r="N39" s="12">
        <v>100</v>
      </c>
      <c r="O39" s="11" t="s">
        <v>20</v>
      </c>
      <c r="P39" s="11" t="s">
        <v>68</v>
      </c>
    </row>
    <row r="40" spans="1:16" s="14" customFormat="1" ht="43.2" customHeight="1" x14ac:dyDescent="0.3">
      <c r="A40" s="31">
        <v>37</v>
      </c>
      <c r="B40" s="15" t="s">
        <v>348</v>
      </c>
      <c r="C40" s="11" t="s">
        <v>349</v>
      </c>
      <c r="D40" s="11" t="s">
        <v>266</v>
      </c>
      <c r="E40" s="11" t="s">
        <v>266</v>
      </c>
      <c r="F40" s="11" t="s">
        <v>350</v>
      </c>
      <c r="G40" s="11" t="s">
        <v>117</v>
      </c>
      <c r="H40" s="12">
        <v>13</v>
      </c>
      <c r="I40" s="11" t="s">
        <v>66</v>
      </c>
      <c r="J40" s="11" t="s">
        <v>67</v>
      </c>
      <c r="K40" s="11" t="s">
        <v>18</v>
      </c>
      <c r="L40" s="13">
        <v>35795</v>
      </c>
      <c r="M40" s="11" t="s">
        <v>30</v>
      </c>
      <c r="N40" s="12">
        <v>100</v>
      </c>
      <c r="O40" s="11" t="s">
        <v>20</v>
      </c>
      <c r="P40" s="11" t="s">
        <v>31</v>
      </c>
    </row>
    <row r="41" spans="1:16" s="14" customFormat="1" ht="43.2" customHeight="1" x14ac:dyDescent="0.3">
      <c r="A41" s="31">
        <v>38</v>
      </c>
      <c r="B41" s="15" t="s">
        <v>351</v>
      </c>
      <c r="C41" s="11" t="s">
        <v>352</v>
      </c>
      <c r="D41" s="11" t="s">
        <v>175</v>
      </c>
      <c r="E41" s="11" t="s">
        <v>175</v>
      </c>
      <c r="F41" s="11" t="s">
        <v>353</v>
      </c>
      <c r="G41" s="11" t="s">
        <v>354</v>
      </c>
      <c r="H41" s="12">
        <v>16</v>
      </c>
      <c r="I41" s="11" t="s">
        <v>141</v>
      </c>
      <c r="J41" s="11" t="s">
        <v>142</v>
      </c>
      <c r="K41" s="11" t="s">
        <v>18</v>
      </c>
      <c r="L41" s="13">
        <v>36405</v>
      </c>
      <c r="M41" s="11" t="s">
        <v>30</v>
      </c>
      <c r="N41" s="12">
        <v>100</v>
      </c>
      <c r="O41" s="11" t="s">
        <v>20</v>
      </c>
      <c r="P41" s="11" t="s">
        <v>68</v>
      </c>
    </row>
    <row r="42" spans="1:16" s="14" customFormat="1" ht="43.2" customHeight="1" x14ac:dyDescent="0.3">
      <c r="A42" s="31">
        <v>39</v>
      </c>
      <c r="B42" s="15" t="s">
        <v>366</v>
      </c>
      <c r="C42" s="11" t="s">
        <v>367</v>
      </c>
      <c r="D42" s="11" t="s">
        <v>198</v>
      </c>
      <c r="E42" s="11" t="s">
        <v>199</v>
      </c>
      <c r="F42" s="11" t="s">
        <v>200</v>
      </c>
      <c r="G42" s="11" t="s">
        <v>216</v>
      </c>
      <c r="H42" s="12">
        <v>39</v>
      </c>
      <c r="I42" s="11" t="s">
        <v>141</v>
      </c>
      <c r="J42" s="11" t="s">
        <v>142</v>
      </c>
      <c r="K42" s="11" t="s">
        <v>18</v>
      </c>
      <c r="L42" s="13">
        <v>33402</v>
      </c>
      <c r="M42" s="11" t="s">
        <v>30</v>
      </c>
      <c r="N42" s="12">
        <v>100</v>
      </c>
      <c r="O42" s="11" t="s">
        <v>20</v>
      </c>
      <c r="P42" s="11" t="s">
        <v>68</v>
      </c>
    </row>
    <row r="43" spans="1:16" s="14" customFormat="1" ht="43.2" customHeight="1" x14ac:dyDescent="0.3">
      <c r="A43" s="31">
        <v>40</v>
      </c>
      <c r="B43" s="15" t="s">
        <v>377</v>
      </c>
      <c r="C43" s="11" t="s">
        <v>378</v>
      </c>
      <c r="D43" s="11" t="s">
        <v>379</v>
      </c>
      <c r="E43" s="11" t="s">
        <v>379</v>
      </c>
      <c r="F43" s="11" t="s">
        <v>380</v>
      </c>
      <c r="G43" s="11" t="s">
        <v>381</v>
      </c>
      <c r="H43" s="12">
        <v>41</v>
      </c>
      <c r="I43" s="11" t="s">
        <v>190</v>
      </c>
      <c r="J43" s="11" t="s">
        <v>191</v>
      </c>
      <c r="K43" s="11" t="s">
        <v>18</v>
      </c>
      <c r="L43" s="13">
        <v>36066</v>
      </c>
      <c r="M43" s="11" t="s">
        <v>30</v>
      </c>
      <c r="N43" s="12">
        <v>100</v>
      </c>
      <c r="O43" s="11" t="s">
        <v>20</v>
      </c>
      <c r="P43" s="11" t="s">
        <v>68</v>
      </c>
    </row>
    <row r="44" spans="1:16" s="14" customFormat="1" ht="43.2" customHeight="1" x14ac:dyDescent="0.3">
      <c r="A44" s="31">
        <v>41</v>
      </c>
      <c r="B44" s="15" t="s">
        <v>382</v>
      </c>
      <c r="C44" s="11" t="s">
        <v>383</v>
      </c>
      <c r="D44" s="11" t="s">
        <v>384</v>
      </c>
      <c r="E44" s="11" t="s">
        <v>384</v>
      </c>
      <c r="F44" s="11" t="s">
        <v>385</v>
      </c>
      <c r="G44" s="11" t="s">
        <v>386</v>
      </c>
      <c r="H44" s="12">
        <v>25</v>
      </c>
      <c r="I44" s="11" t="s">
        <v>66</v>
      </c>
      <c r="J44" s="11" t="s">
        <v>67</v>
      </c>
      <c r="K44" s="11" t="s">
        <v>18</v>
      </c>
      <c r="L44" s="13">
        <v>32864</v>
      </c>
      <c r="M44" s="11" t="s">
        <v>30</v>
      </c>
      <c r="N44" s="12">
        <v>100</v>
      </c>
      <c r="O44" s="11" t="s">
        <v>20</v>
      </c>
      <c r="P44" s="11" t="s">
        <v>68</v>
      </c>
    </row>
    <row r="45" spans="1:16" s="14" customFormat="1" ht="43.2" customHeight="1" x14ac:dyDescent="0.3">
      <c r="A45" s="31">
        <v>42</v>
      </c>
      <c r="B45" s="71" t="s">
        <v>401</v>
      </c>
      <c r="C45" s="74" t="s">
        <v>402</v>
      </c>
      <c r="D45" s="74" t="s">
        <v>403</v>
      </c>
      <c r="E45" s="74" t="s">
        <v>403</v>
      </c>
      <c r="F45" s="74" t="s">
        <v>404</v>
      </c>
      <c r="G45" s="74" t="s">
        <v>405</v>
      </c>
      <c r="H45" s="5">
        <v>17</v>
      </c>
      <c r="I45" s="74" t="s">
        <v>406</v>
      </c>
      <c r="J45" s="74" t="s">
        <v>407</v>
      </c>
      <c r="K45" s="74" t="s">
        <v>18</v>
      </c>
      <c r="L45" s="6">
        <v>35906</v>
      </c>
      <c r="M45" s="74" t="s">
        <v>30</v>
      </c>
      <c r="N45" s="5">
        <v>100</v>
      </c>
      <c r="O45" s="74" t="s">
        <v>20</v>
      </c>
      <c r="P45" s="74" t="s">
        <v>68</v>
      </c>
    </row>
    <row r="46" spans="1:16" s="14" customFormat="1" ht="43.2" customHeight="1" x14ac:dyDescent="0.3">
      <c r="A46" s="31">
        <v>43</v>
      </c>
      <c r="B46" s="71" t="s">
        <v>408</v>
      </c>
      <c r="C46" s="74" t="s">
        <v>409</v>
      </c>
      <c r="D46" s="74" t="s">
        <v>410</v>
      </c>
      <c r="E46" s="74" t="s">
        <v>410</v>
      </c>
      <c r="F46" s="74" t="s">
        <v>411</v>
      </c>
      <c r="G46" s="74" t="s">
        <v>117</v>
      </c>
      <c r="H46" s="5">
        <v>40</v>
      </c>
      <c r="I46" s="74" t="s">
        <v>87</v>
      </c>
      <c r="J46" s="74" t="s">
        <v>88</v>
      </c>
      <c r="K46" s="74" t="s">
        <v>18</v>
      </c>
      <c r="L46" s="6">
        <v>35795</v>
      </c>
      <c r="M46" s="74" t="s">
        <v>30</v>
      </c>
      <c r="N46" s="5">
        <v>100</v>
      </c>
      <c r="O46" s="74" t="s">
        <v>20</v>
      </c>
      <c r="P46" s="74" t="s">
        <v>31</v>
      </c>
    </row>
    <row r="47" spans="1:16" s="14" customFormat="1" ht="43.2" customHeight="1" x14ac:dyDescent="0.3">
      <c r="A47" s="31">
        <v>44</v>
      </c>
      <c r="B47" s="15" t="s">
        <v>412</v>
      </c>
      <c r="C47" s="11" t="s">
        <v>413</v>
      </c>
      <c r="D47" s="11" t="s">
        <v>384</v>
      </c>
      <c r="E47" s="11" t="s">
        <v>384</v>
      </c>
      <c r="F47" s="11" t="s">
        <v>414</v>
      </c>
      <c r="G47" s="11" t="s">
        <v>15</v>
      </c>
      <c r="H47" s="12">
        <v>24</v>
      </c>
      <c r="I47" s="11" t="s">
        <v>87</v>
      </c>
      <c r="J47" s="11" t="s">
        <v>88</v>
      </c>
      <c r="K47" s="11" t="s">
        <v>18</v>
      </c>
      <c r="L47" s="13">
        <v>37602</v>
      </c>
      <c r="M47" s="11" t="s">
        <v>30</v>
      </c>
      <c r="N47" s="12">
        <v>100</v>
      </c>
      <c r="O47" s="11" t="s">
        <v>20</v>
      </c>
      <c r="P47" s="11" t="s">
        <v>31</v>
      </c>
    </row>
    <row r="48" spans="1:16" s="14" customFormat="1" ht="43.2" customHeight="1" x14ac:dyDescent="0.3">
      <c r="A48" s="31">
        <v>45</v>
      </c>
      <c r="B48" s="71" t="s">
        <v>415</v>
      </c>
      <c r="C48" s="74" t="s">
        <v>416</v>
      </c>
      <c r="D48" s="74" t="s">
        <v>384</v>
      </c>
      <c r="E48" s="74" t="s">
        <v>384</v>
      </c>
      <c r="F48" s="74" t="s">
        <v>414</v>
      </c>
      <c r="G48" s="74" t="s">
        <v>15</v>
      </c>
      <c r="H48" s="5">
        <v>60</v>
      </c>
      <c r="I48" s="74" t="s">
        <v>87</v>
      </c>
      <c r="J48" s="74" t="s">
        <v>88</v>
      </c>
      <c r="K48" s="74" t="s">
        <v>18</v>
      </c>
      <c r="L48" s="6">
        <v>37638</v>
      </c>
      <c r="M48" s="74" t="s">
        <v>30</v>
      </c>
      <c r="N48" s="5">
        <v>100</v>
      </c>
      <c r="O48" s="74" t="s">
        <v>20</v>
      </c>
      <c r="P48" s="74" t="s">
        <v>31</v>
      </c>
    </row>
    <row r="49" spans="1:16" s="14" customFormat="1" ht="43.2" customHeight="1" x14ac:dyDescent="0.3">
      <c r="A49" s="31">
        <v>46</v>
      </c>
      <c r="B49" s="71" t="s">
        <v>417</v>
      </c>
      <c r="C49" s="74" t="s">
        <v>418</v>
      </c>
      <c r="D49" s="74" t="s">
        <v>384</v>
      </c>
      <c r="E49" s="74" t="s">
        <v>384</v>
      </c>
      <c r="F49" s="74" t="s">
        <v>414</v>
      </c>
      <c r="G49" s="74" t="s">
        <v>15</v>
      </c>
      <c r="H49" s="5">
        <v>42</v>
      </c>
      <c r="I49" s="74" t="s">
        <v>87</v>
      </c>
      <c r="J49" s="74" t="s">
        <v>88</v>
      </c>
      <c r="K49" s="74" t="s">
        <v>18</v>
      </c>
      <c r="L49" s="6">
        <v>35795</v>
      </c>
      <c r="M49" s="74" t="s">
        <v>30</v>
      </c>
      <c r="N49" s="5">
        <v>100</v>
      </c>
      <c r="O49" s="74" t="s">
        <v>20</v>
      </c>
      <c r="P49" s="74" t="s">
        <v>31</v>
      </c>
    </row>
    <row r="50" spans="1:16" s="14" customFormat="1" ht="43.2" customHeight="1" x14ac:dyDescent="0.3">
      <c r="A50" s="31">
        <v>47</v>
      </c>
      <c r="B50" s="71" t="s">
        <v>419</v>
      </c>
      <c r="C50" s="74" t="s">
        <v>420</v>
      </c>
      <c r="D50" s="74" t="s">
        <v>421</v>
      </c>
      <c r="E50" s="74" t="s">
        <v>421</v>
      </c>
      <c r="F50" s="74" t="s">
        <v>422</v>
      </c>
      <c r="G50" s="74" t="s">
        <v>65</v>
      </c>
      <c r="H50" s="5">
        <v>43</v>
      </c>
      <c r="I50" s="74" t="s">
        <v>87</v>
      </c>
      <c r="J50" s="74" t="s">
        <v>88</v>
      </c>
      <c r="K50" s="74" t="s">
        <v>18</v>
      </c>
      <c r="L50" s="6">
        <v>32829</v>
      </c>
      <c r="M50" s="74" t="s">
        <v>30</v>
      </c>
      <c r="N50" s="5">
        <v>100</v>
      </c>
      <c r="O50" s="74" t="s">
        <v>20</v>
      </c>
      <c r="P50" s="74" t="s">
        <v>31</v>
      </c>
    </row>
    <row r="51" spans="1:16" s="14" customFormat="1" ht="43.2" customHeight="1" x14ac:dyDescent="0.3">
      <c r="A51" s="31">
        <v>48</v>
      </c>
      <c r="B51" s="71" t="s">
        <v>423</v>
      </c>
      <c r="C51" s="74" t="s">
        <v>424</v>
      </c>
      <c r="D51" s="74" t="s">
        <v>425</v>
      </c>
      <c r="E51" s="74" t="s">
        <v>425</v>
      </c>
      <c r="F51" s="74" t="s">
        <v>426</v>
      </c>
      <c r="G51" s="74" t="s">
        <v>427</v>
      </c>
      <c r="H51" s="5">
        <v>76</v>
      </c>
      <c r="I51" s="74" t="s">
        <v>87</v>
      </c>
      <c r="J51" s="74" t="s">
        <v>88</v>
      </c>
      <c r="K51" s="74" t="s">
        <v>18</v>
      </c>
      <c r="L51" s="6">
        <v>32504</v>
      </c>
      <c r="M51" s="74" t="s">
        <v>30</v>
      </c>
      <c r="N51" s="5">
        <v>100</v>
      </c>
      <c r="O51" s="74" t="s">
        <v>20</v>
      </c>
      <c r="P51" s="74" t="s">
        <v>428</v>
      </c>
    </row>
    <row r="52" spans="1:16" s="14" customFormat="1" ht="43.2" customHeight="1" x14ac:dyDescent="0.3">
      <c r="A52" s="31">
        <v>49</v>
      </c>
      <c r="B52" s="71" t="s">
        <v>429</v>
      </c>
      <c r="C52" s="74" t="s">
        <v>430</v>
      </c>
      <c r="D52" s="74" t="s">
        <v>396</v>
      </c>
      <c r="E52" s="74" t="s">
        <v>396</v>
      </c>
      <c r="F52" s="74" t="s">
        <v>431</v>
      </c>
      <c r="G52" s="74" t="s">
        <v>432</v>
      </c>
      <c r="H52" s="5">
        <v>45</v>
      </c>
      <c r="I52" s="74" t="s">
        <v>87</v>
      </c>
      <c r="J52" s="74" t="s">
        <v>88</v>
      </c>
      <c r="K52" s="74" t="s">
        <v>18</v>
      </c>
      <c r="L52" s="6">
        <v>36698</v>
      </c>
      <c r="M52" s="74" t="s">
        <v>30</v>
      </c>
      <c r="N52" s="5">
        <v>100</v>
      </c>
      <c r="O52" s="74" t="s">
        <v>20</v>
      </c>
      <c r="P52" s="74" t="s">
        <v>31</v>
      </c>
    </row>
    <row r="53" spans="1:16" s="14" customFormat="1" ht="43.2" customHeight="1" x14ac:dyDescent="0.3">
      <c r="A53" s="31">
        <v>50</v>
      </c>
      <c r="B53" s="71" t="s">
        <v>433</v>
      </c>
      <c r="C53" s="74" t="s">
        <v>434</v>
      </c>
      <c r="D53" s="74" t="s">
        <v>435</v>
      </c>
      <c r="E53" s="74" t="s">
        <v>436</v>
      </c>
      <c r="F53" s="74" t="s">
        <v>437</v>
      </c>
      <c r="G53" s="74" t="s">
        <v>438</v>
      </c>
      <c r="H53" s="5">
        <v>153</v>
      </c>
      <c r="I53" s="74" t="s">
        <v>87</v>
      </c>
      <c r="J53" s="74" t="s">
        <v>88</v>
      </c>
      <c r="K53" s="74" t="s">
        <v>18</v>
      </c>
      <c r="L53" s="6">
        <v>32849</v>
      </c>
      <c r="M53" s="74" t="s">
        <v>30</v>
      </c>
      <c r="N53" s="5">
        <v>100</v>
      </c>
      <c r="O53" s="74" t="s">
        <v>20</v>
      </c>
      <c r="P53" s="74" t="s">
        <v>68</v>
      </c>
    </row>
    <row r="54" spans="1:16" s="14" customFormat="1" ht="43.2" customHeight="1" x14ac:dyDescent="0.3">
      <c r="A54" s="31">
        <v>51</v>
      </c>
      <c r="B54" s="71" t="s">
        <v>439</v>
      </c>
      <c r="C54" s="74" t="s">
        <v>440</v>
      </c>
      <c r="D54" s="74" t="s">
        <v>441</v>
      </c>
      <c r="E54" s="74" t="s">
        <v>441</v>
      </c>
      <c r="F54" s="74" t="s">
        <v>442</v>
      </c>
      <c r="G54" s="74" t="s">
        <v>313</v>
      </c>
      <c r="H54" s="5">
        <v>36</v>
      </c>
      <c r="I54" s="74" t="s">
        <v>87</v>
      </c>
      <c r="J54" s="74" t="s">
        <v>88</v>
      </c>
      <c r="K54" s="74" t="s">
        <v>18</v>
      </c>
      <c r="L54" s="6">
        <v>32829</v>
      </c>
      <c r="M54" s="74" t="s">
        <v>30</v>
      </c>
      <c r="N54" s="5">
        <v>100</v>
      </c>
      <c r="O54" s="74" t="s">
        <v>20</v>
      </c>
      <c r="P54" s="74" t="s">
        <v>31</v>
      </c>
    </row>
    <row r="55" spans="1:16" s="14" customFormat="1" ht="43.2" customHeight="1" x14ac:dyDescent="0.3">
      <c r="A55" s="31">
        <v>52</v>
      </c>
      <c r="B55" s="71" t="s">
        <v>443</v>
      </c>
      <c r="C55" s="74" t="s">
        <v>444</v>
      </c>
      <c r="D55" s="74" t="s">
        <v>445</v>
      </c>
      <c r="E55" s="74" t="s">
        <v>445</v>
      </c>
      <c r="F55" s="74" t="s">
        <v>446</v>
      </c>
      <c r="G55" s="74" t="s">
        <v>447</v>
      </c>
      <c r="H55" s="5">
        <v>161</v>
      </c>
      <c r="I55" s="74" t="s">
        <v>87</v>
      </c>
      <c r="J55" s="74" t="s">
        <v>88</v>
      </c>
      <c r="K55" s="74" t="s">
        <v>18</v>
      </c>
      <c r="L55" s="6">
        <v>32829</v>
      </c>
      <c r="M55" s="74" t="s">
        <v>30</v>
      </c>
      <c r="N55" s="5">
        <v>100</v>
      </c>
      <c r="O55" s="74" t="s">
        <v>20</v>
      </c>
      <c r="P55" s="74" t="s">
        <v>31</v>
      </c>
    </row>
    <row r="56" spans="1:16" s="14" customFormat="1" ht="43.2" customHeight="1" x14ac:dyDescent="0.3">
      <c r="A56" s="31">
        <v>53</v>
      </c>
      <c r="B56" s="71" t="s">
        <v>448</v>
      </c>
      <c r="C56" s="74" t="s">
        <v>449</v>
      </c>
      <c r="D56" s="74" t="s">
        <v>450</v>
      </c>
      <c r="E56" s="74" t="s">
        <v>450</v>
      </c>
      <c r="F56" s="74" t="s">
        <v>312</v>
      </c>
      <c r="G56" s="74" t="s">
        <v>451</v>
      </c>
      <c r="H56" s="5">
        <v>111</v>
      </c>
      <c r="I56" s="74" t="s">
        <v>87</v>
      </c>
      <c r="J56" s="74" t="s">
        <v>88</v>
      </c>
      <c r="K56" s="74" t="s">
        <v>18</v>
      </c>
      <c r="L56" s="6">
        <v>32829</v>
      </c>
      <c r="M56" s="74" t="s">
        <v>30</v>
      </c>
      <c r="N56" s="5">
        <v>100</v>
      </c>
      <c r="O56" s="74" t="s">
        <v>20</v>
      </c>
      <c r="P56" s="74" t="s">
        <v>31</v>
      </c>
    </row>
    <row r="57" spans="1:16" s="14" customFormat="1" ht="43.2" customHeight="1" x14ac:dyDescent="0.3">
      <c r="A57" s="31">
        <v>54</v>
      </c>
      <c r="B57" s="71" t="s">
        <v>452</v>
      </c>
      <c r="C57" s="74" t="s">
        <v>453</v>
      </c>
      <c r="D57" s="74" t="s">
        <v>373</v>
      </c>
      <c r="E57" s="74" t="s">
        <v>373</v>
      </c>
      <c r="F57" s="74" t="s">
        <v>454</v>
      </c>
      <c r="G57" s="74" t="s">
        <v>455</v>
      </c>
      <c r="H57" s="5">
        <v>108</v>
      </c>
      <c r="I57" s="74" t="s">
        <v>87</v>
      </c>
      <c r="J57" s="74" t="s">
        <v>88</v>
      </c>
      <c r="K57" s="74" t="s">
        <v>18</v>
      </c>
      <c r="L57" s="6">
        <v>32829</v>
      </c>
      <c r="M57" s="74" t="s">
        <v>30</v>
      </c>
      <c r="N57" s="5">
        <v>100</v>
      </c>
      <c r="O57" s="74" t="s">
        <v>20</v>
      </c>
      <c r="P57" s="74" t="s">
        <v>68</v>
      </c>
    </row>
    <row r="58" spans="1:16" s="14" customFormat="1" ht="43.2" customHeight="1" x14ac:dyDescent="0.3">
      <c r="A58" s="31">
        <v>55</v>
      </c>
      <c r="B58" s="71" t="s">
        <v>456</v>
      </c>
      <c r="C58" s="74" t="s">
        <v>457</v>
      </c>
      <c r="D58" s="74" t="s">
        <v>425</v>
      </c>
      <c r="E58" s="74" t="s">
        <v>425</v>
      </c>
      <c r="F58" s="74" t="s">
        <v>458</v>
      </c>
      <c r="G58" s="74" t="s">
        <v>323</v>
      </c>
      <c r="H58" s="5">
        <v>12</v>
      </c>
      <c r="I58" s="74" t="s">
        <v>87</v>
      </c>
      <c r="J58" s="74" t="s">
        <v>88</v>
      </c>
      <c r="K58" s="74" t="s">
        <v>18</v>
      </c>
      <c r="L58" s="6">
        <v>36510</v>
      </c>
      <c r="M58" s="74" t="s">
        <v>30</v>
      </c>
      <c r="N58" s="5">
        <v>100</v>
      </c>
      <c r="O58" s="74" t="s">
        <v>20</v>
      </c>
      <c r="P58" s="74" t="s">
        <v>31</v>
      </c>
    </row>
    <row r="59" spans="1:16" s="14" customFormat="1" ht="43.2" customHeight="1" x14ac:dyDescent="0.3">
      <c r="A59" s="31">
        <v>56</v>
      </c>
      <c r="B59" s="15" t="s">
        <v>463</v>
      </c>
      <c r="C59" s="11" t="s">
        <v>464</v>
      </c>
      <c r="D59" s="11" t="s">
        <v>379</v>
      </c>
      <c r="E59" s="11" t="s">
        <v>379</v>
      </c>
      <c r="F59" s="11" t="s">
        <v>465</v>
      </c>
      <c r="G59" s="11" t="s">
        <v>466</v>
      </c>
      <c r="H59" s="12">
        <v>21</v>
      </c>
      <c r="I59" s="11" t="s">
        <v>66</v>
      </c>
      <c r="J59" s="11" t="s">
        <v>67</v>
      </c>
      <c r="K59" s="11" t="s">
        <v>18</v>
      </c>
      <c r="L59" s="13">
        <v>32873</v>
      </c>
      <c r="M59" s="11" t="s">
        <v>30</v>
      </c>
      <c r="N59" s="12">
        <v>100</v>
      </c>
      <c r="O59" s="11" t="s">
        <v>20</v>
      </c>
      <c r="P59" s="11" t="s">
        <v>68</v>
      </c>
    </row>
    <row r="60" spans="1:16" s="14" customFormat="1" ht="43.2" customHeight="1" x14ac:dyDescent="0.3">
      <c r="A60" s="31">
        <v>57</v>
      </c>
      <c r="B60" s="15" t="s">
        <v>467</v>
      </c>
      <c r="C60" s="11" t="s">
        <v>468</v>
      </c>
      <c r="D60" s="11" t="s">
        <v>373</v>
      </c>
      <c r="E60" s="11" t="s">
        <v>373</v>
      </c>
      <c r="F60" s="11" t="s">
        <v>469</v>
      </c>
      <c r="G60" s="11" t="s">
        <v>470</v>
      </c>
      <c r="H60" s="12">
        <v>33</v>
      </c>
      <c r="I60" s="11" t="s">
        <v>471</v>
      </c>
      <c r="J60" s="11" t="s">
        <v>472</v>
      </c>
      <c r="K60" s="11" t="s">
        <v>18</v>
      </c>
      <c r="L60" s="13">
        <v>32541</v>
      </c>
      <c r="M60" s="11" t="s">
        <v>30</v>
      </c>
      <c r="N60" s="12">
        <v>100</v>
      </c>
      <c r="O60" s="11" t="s">
        <v>20</v>
      </c>
      <c r="P60" s="11" t="s">
        <v>31</v>
      </c>
    </row>
    <row r="61" spans="1:16" s="14" customFormat="1" ht="43.2" customHeight="1" x14ac:dyDescent="0.3">
      <c r="A61" s="31">
        <v>58</v>
      </c>
      <c r="B61" s="71" t="s">
        <v>476</v>
      </c>
      <c r="C61" s="74" t="s">
        <v>477</v>
      </c>
      <c r="D61" s="74" t="s">
        <v>425</v>
      </c>
      <c r="E61" s="74" t="s">
        <v>425</v>
      </c>
      <c r="F61" s="74" t="s">
        <v>478</v>
      </c>
      <c r="G61" s="74" t="s">
        <v>260</v>
      </c>
      <c r="H61" s="5">
        <v>27</v>
      </c>
      <c r="I61" s="74" t="s">
        <v>66</v>
      </c>
      <c r="J61" s="74" t="s">
        <v>67</v>
      </c>
      <c r="K61" s="74" t="s">
        <v>18</v>
      </c>
      <c r="L61" s="6">
        <v>35795</v>
      </c>
      <c r="M61" s="74" t="s">
        <v>30</v>
      </c>
      <c r="N61" s="5">
        <v>100</v>
      </c>
      <c r="O61" s="74" t="s">
        <v>20</v>
      </c>
      <c r="P61" s="74" t="s">
        <v>31</v>
      </c>
    </row>
    <row r="62" spans="1:16" s="14" customFormat="1" ht="43.2" customHeight="1" x14ac:dyDescent="0.3">
      <c r="A62" s="31">
        <v>59</v>
      </c>
      <c r="B62" s="15" t="s">
        <v>479</v>
      </c>
      <c r="C62" s="11" t="s">
        <v>480</v>
      </c>
      <c r="D62" s="11" t="s">
        <v>445</v>
      </c>
      <c r="E62" s="11" t="s">
        <v>445</v>
      </c>
      <c r="F62" s="11" t="s">
        <v>481</v>
      </c>
      <c r="G62" s="11" t="s">
        <v>482</v>
      </c>
      <c r="H62" s="12">
        <v>90</v>
      </c>
      <c r="I62" s="11" t="s">
        <v>141</v>
      </c>
      <c r="J62" s="11" t="s">
        <v>142</v>
      </c>
      <c r="K62" s="11" t="s">
        <v>18</v>
      </c>
      <c r="L62" s="13">
        <v>23551</v>
      </c>
      <c r="M62" s="11" t="s">
        <v>30</v>
      </c>
      <c r="N62" s="12">
        <v>100</v>
      </c>
      <c r="O62" s="11" t="s">
        <v>20</v>
      </c>
      <c r="P62" s="11" t="s">
        <v>31</v>
      </c>
    </row>
    <row r="63" spans="1:16" s="14" customFormat="1" ht="43.2" customHeight="1" x14ac:dyDescent="0.3">
      <c r="A63" s="31">
        <v>60</v>
      </c>
      <c r="B63" s="15" t="s">
        <v>483</v>
      </c>
      <c r="C63" s="11" t="s">
        <v>484</v>
      </c>
      <c r="D63" s="11" t="s">
        <v>441</v>
      </c>
      <c r="E63" s="11" t="s">
        <v>441</v>
      </c>
      <c r="F63" s="11" t="s">
        <v>485</v>
      </c>
      <c r="G63" s="11" t="s">
        <v>117</v>
      </c>
      <c r="H63" s="12">
        <v>22</v>
      </c>
      <c r="I63" s="11" t="s">
        <v>66</v>
      </c>
      <c r="J63" s="11" t="s">
        <v>67</v>
      </c>
      <c r="K63" s="11" t="s">
        <v>18</v>
      </c>
      <c r="L63" s="13">
        <v>21618</v>
      </c>
      <c r="M63" s="11" t="s">
        <v>30</v>
      </c>
      <c r="N63" s="12">
        <v>100</v>
      </c>
      <c r="O63" s="11" t="s">
        <v>20</v>
      </c>
      <c r="P63" s="11" t="s">
        <v>68</v>
      </c>
    </row>
    <row r="64" spans="1:16" s="14" customFormat="1" ht="43.2" customHeight="1" x14ac:dyDescent="0.3">
      <c r="A64" s="31">
        <v>61</v>
      </c>
      <c r="B64" s="71" t="s">
        <v>493</v>
      </c>
      <c r="C64" s="74" t="s">
        <v>494</v>
      </c>
      <c r="D64" s="74" t="s">
        <v>379</v>
      </c>
      <c r="E64" s="74" t="s">
        <v>379</v>
      </c>
      <c r="F64" s="74" t="s">
        <v>495</v>
      </c>
      <c r="G64" s="74" t="s">
        <v>65</v>
      </c>
      <c r="H64" s="5">
        <v>73</v>
      </c>
      <c r="I64" s="74" t="s">
        <v>87</v>
      </c>
      <c r="J64" s="74" t="s">
        <v>88</v>
      </c>
      <c r="K64" s="74" t="s">
        <v>18</v>
      </c>
      <c r="L64" s="6">
        <v>36150</v>
      </c>
      <c r="M64" s="74" t="s">
        <v>30</v>
      </c>
      <c r="N64" s="5">
        <v>100</v>
      </c>
      <c r="O64" s="74" t="s">
        <v>20</v>
      </c>
      <c r="P64" s="74" t="s">
        <v>68</v>
      </c>
    </row>
    <row r="65" spans="1:16" s="14" customFormat="1" ht="43.2" customHeight="1" x14ac:dyDescent="0.3">
      <c r="A65" s="31">
        <v>62</v>
      </c>
      <c r="B65" s="71" t="s">
        <v>496</v>
      </c>
      <c r="C65" s="74" t="s">
        <v>497</v>
      </c>
      <c r="D65" s="74" t="s">
        <v>498</v>
      </c>
      <c r="E65" s="74" t="s">
        <v>498</v>
      </c>
      <c r="F65" s="74" t="s">
        <v>499</v>
      </c>
      <c r="G65" s="74" t="s">
        <v>27</v>
      </c>
      <c r="H65" s="5">
        <v>68</v>
      </c>
      <c r="I65" s="74" t="s">
        <v>87</v>
      </c>
      <c r="J65" s="74" t="s">
        <v>88</v>
      </c>
      <c r="K65" s="74" t="s">
        <v>18</v>
      </c>
      <c r="L65" s="6">
        <v>32829</v>
      </c>
      <c r="M65" s="74" t="s">
        <v>30</v>
      </c>
      <c r="N65" s="5">
        <v>100</v>
      </c>
      <c r="O65" s="74" t="s">
        <v>20</v>
      </c>
      <c r="P65" s="74" t="s">
        <v>31</v>
      </c>
    </row>
    <row r="66" spans="1:16" s="14" customFormat="1" ht="43.2" customHeight="1" x14ac:dyDescent="0.3">
      <c r="A66" s="31">
        <v>63</v>
      </c>
      <c r="B66" s="71" t="s">
        <v>500</v>
      </c>
      <c r="C66" s="74" t="s">
        <v>501</v>
      </c>
      <c r="D66" s="74" t="s">
        <v>403</v>
      </c>
      <c r="E66" s="74" t="s">
        <v>403</v>
      </c>
      <c r="F66" s="74" t="s">
        <v>502</v>
      </c>
      <c r="G66" s="74" t="s">
        <v>117</v>
      </c>
      <c r="H66" s="32"/>
      <c r="I66" s="74" t="s">
        <v>87</v>
      </c>
      <c r="J66" s="74" t="s">
        <v>88</v>
      </c>
      <c r="K66" s="74" t="s">
        <v>18</v>
      </c>
      <c r="L66" s="6">
        <v>35496</v>
      </c>
      <c r="M66" s="74" t="s">
        <v>30</v>
      </c>
      <c r="N66" s="5">
        <v>100</v>
      </c>
      <c r="O66" s="74" t="s">
        <v>20</v>
      </c>
      <c r="P66" s="74" t="s">
        <v>31</v>
      </c>
    </row>
    <row r="67" spans="1:16" s="14" customFormat="1" ht="43.2" customHeight="1" x14ac:dyDescent="0.3">
      <c r="A67" s="31">
        <v>64</v>
      </c>
      <c r="B67" s="71" t="s">
        <v>503</v>
      </c>
      <c r="C67" s="74" t="s">
        <v>504</v>
      </c>
      <c r="D67" s="74" t="s">
        <v>445</v>
      </c>
      <c r="E67" s="74" t="s">
        <v>445</v>
      </c>
      <c r="F67" s="74" t="s">
        <v>505</v>
      </c>
      <c r="G67" s="74" t="s">
        <v>189</v>
      </c>
      <c r="H67" s="5">
        <v>29</v>
      </c>
      <c r="I67" s="74" t="s">
        <v>471</v>
      </c>
      <c r="J67" s="74" t="s">
        <v>472</v>
      </c>
      <c r="K67" s="74" t="s">
        <v>18</v>
      </c>
      <c r="L67" s="6">
        <v>35233</v>
      </c>
      <c r="M67" s="74" t="s">
        <v>30</v>
      </c>
      <c r="N67" s="5">
        <v>100</v>
      </c>
      <c r="O67" s="74" t="s">
        <v>20</v>
      </c>
      <c r="P67" s="74" t="s">
        <v>68</v>
      </c>
    </row>
    <row r="68" spans="1:16" s="14" customFormat="1" ht="43.2" customHeight="1" x14ac:dyDescent="0.3">
      <c r="A68" s="31">
        <v>65</v>
      </c>
      <c r="B68" s="71" t="s">
        <v>508</v>
      </c>
      <c r="C68" s="74" t="s">
        <v>509</v>
      </c>
      <c r="D68" s="74" t="s">
        <v>396</v>
      </c>
      <c r="E68" s="74" t="s">
        <v>396</v>
      </c>
      <c r="F68" s="74" t="s">
        <v>431</v>
      </c>
      <c r="G68" s="74" t="s">
        <v>189</v>
      </c>
      <c r="H68" s="5">
        <v>23</v>
      </c>
      <c r="I68" s="74" t="s">
        <v>510</v>
      </c>
      <c r="J68" s="74" t="s">
        <v>511</v>
      </c>
      <c r="K68" s="74" t="s">
        <v>18</v>
      </c>
      <c r="L68" s="6">
        <v>33661</v>
      </c>
      <c r="M68" s="74" t="s">
        <v>30</v>
      </c>
      <c r="N68" s="5">
        <v>100</v>
      </c>
      <c r="O68" s="74" t="s">
        <v>20</v>
      </c>
      <c r="P68" s="74" t="s">
        <v>31</v>
      </c>
    </row>
    <row r="69" spans="1:16" s="14" customFormat="1" ht="43.2" customHeight="1" x14ac:dyDescent="0.3">
      <c r="A69" s="31">
        <v>66</v>
      </c>
      <c r="B69" s="15" t="s">
        <v>518</v>
      </c>
      <c r="C69" s="11" t="s">
        <v>519</v>
      </c>
      <c r="D69" s="11" t="s">
        <v>520</v>
      </c>
      <c r="E69" s="11" t="s">
        <v>520</v>
      </c>
      <c r="F69" s="11" t="s">
        <v>301</v>
      </c>
      <c r="G69" s="11" t="s">
        <v>201</v>
      </c>
      <c r="H69" s="12">
        <v>23</v>
      </c>
      <c r="I69" s="11" t="s">
        <v>66</v>
      </c>
      <c r="J69" s="11" t="s">
        <v>67</v>
      </c>
      <c r="K69" s="11" t="s">
        <v>18</v>
      </c>
      <c r="L69" s="13">
        <v>35976</v>
      </c>
      <c r="M69" s="11" t="s">
        <v>30</v>
      </c>
      <c r="N69" s="12">
        <v>100</v>
      </c>
      <c r="O69" s="11" t="s">
        <v>20</v>
      </c>
      <c r="P69" s="11" t="s">
        <v>68</v>
      </c>
    </row>
    <row r="70" spans="1:16" s="14" customFormat="1" ht="43.2" customHeight="1" x14ac:dyDescent="0.3">
      <c r="A70" s="31">
        <v>67</v>
      </c>
      <c r="B70" s="15" t="s">
        <v>521</v>
      </c>
      <c r="C70" s="11" t="s">
        <v>522</v>
      </c>
      <c r="D70" s="11" t="s">
        <v>435</v>
      </c>
      <c r="E70" s="11" t="s">
        <v>436</v>
      </c>
      <c r="F70" s="11" t="s">
        <v>523</v>
      </c>
      <c r="G70" s="11" t="s">
        <v>524</v>
      </c>
      <c r="H70" s="32"/>
      <c r="I70" s="11" t="s">
        <v>525</v>
      </c>
      <c r="J70" s="11" t="s">
        <v>526</v>
      </c>
      <c r="K70" s="11" t="s">
        <v>18</v>
      </c>
      <c r="L70" s="13">
        <v>38000</v>
      </c>
      <c r="M70" s="11" t="s">
        <v>30</v>
      </c>
      <c r="N70" s="12">
        <v>100</v>
      </c>
      <c r="O70" s="11" t="s">
        <v>20</v>
      </c>
      <c r="P70" s="11" t="s">
        <v>31</v>
      </c>
    </row>
    <row r="71" spans="1:16" s="14" customFormat="1" ht="43.2" customHeight="1" x14ac:dyDescent="0.3">
      <c r="A71" s="31">
        <v>68</v>
      </c>
      <c r="B71" s="15" t="s">
        <v>527</v>
      </c>
      <c r="C71" s="11" t="s">
        <v>528</v>
      </c>
      <c r="D71" s="11" t="s">
        <v>529</v>
      </c>
      <c r="E71" s="11" t="s">
        <v>529</v>
      </c>
      <c r="F71" s="11" t="s">
        <v>530</v>
      </c>
      <c r="G71" s="11" t="s">
        <v>438</v>
      </c>
      <c r="H71" s="12">
        <v>5</v>
      </c>
      <c r="I71" s="11" t="s">
        <v>66</v>
      </c>
      <c r="J71" s="11" t="s">
        <v>67</v>
      </c>
      <c r="K71" s="11" t="s">
        <v>18</v>
      </c>
      <c r="L71" s="13">
        <v>35342</v>
      </c>
      <c r="M71" s="11" t="s">
        <v>30</v>
      </c>
      <c r="N71" s="12">
        <v>100</v>
      </c>
      <c r="O71" s="11" t="s">
        <v>20</v>
      </c>
      <c r="P71" s="11" t="s">
        <v>31</v>
      </c>
    </row>
    <row r="72" spans="1:16" s="14" customFormat="1" ht="43.2" customHeight="1" x14ac:dyDescent="0.3">
      <c r="A72" s="31">
        <v>69</v>
      </c>
      <c r="B72" s="15" t="s">
        <v>531</v>
      </c>
      <c r="C72" s="11" t="s">
        <v>532</v>
      </c>
      <c r="D72" s="11" t="s">
        <v>533</v>
      </c>
      <c r="E72" s="11" t="s">
        <v>533</v>
      </c>
      <c r="F72" s="11" t="s">
        <v>534</v>
      </c>
      <c r="G72" s="11" t="s">
        <v>535</v>
      </c>
      <c r="H72" s="12">
        <v>13</v>
      </c>
      <c r="I72" s="11" t="s">
        <v>66</v>
      </c>
      <c r="J72" s="11" t="s">
        <v>67</v>
      </c>
      <c r="K72" s="11" t="s">
        <v>18</v>
      </c>
      <c r="L72" s="13">
        <v>36150</v>
      </c>
      <c r="M72" s="11" t="s">
        <v>30</v>
      </c>
      <c r="N72" s="12">
        <v>100</v>
      </c>
      <c r="O72" s="11" t="s">
        <v>20</v>
      </c>
      <c r="P72" s="11" t="s">
        <v>68</v>
      </c>
    </row>
    <row r="73" spans="1:16" s="14" customFormat="1" ht="43.2" customHeight="1" x14ac:dyDescent="0.3">
      <c r="A73" s="31">
        <v>70</v>
      </c>
      <c r="B73" s="15" t="s">
        <v>540</v>
      </c>
      <c r="C73" s="11" t="s">
        <v>541</v>
      </c>
      <c r="D73" s="11" t="s">
        <v>337</v>
      </c>
      <c r="E73" s="11" t="s">
        <v>338</v>
      </c>
      <c r="F73" s="11" t="s">
        <v>542</v>
      </c>
      <c r="G73" s="11" t="s">
        <v>543</v>
      </c>
      <c r="H73" s="12">
        <v>51</v>
      </c>
      <c r="I73" s="11" t="s">
        <v>46</v>
      </c>
      <c r="J73" s="11" t="s">
        <v>47</v>
      </c>
      <c r="K73" s="11" t="s">
        <v>18</v>
      </c>
      <c r="L73" s="13">
        <v>35768</v>
      </c>
      <c r="M73" s="11" t="s">
        <v>30</v>
      </c>
      <c r="N73" s="12">
        <v>100</v>
      </c>
      <c r="O73" s="11" t="s">
        <v>20</v>
      </c>
      <c r="P73" s="11" t="s">
        <v>68</v>
      </c>
    </row>
    <row r="74" spans="1:16" s="14" customFormat="1" ht="43.2" customHeight="1" x14ac:dyDescent="0.3">
      <c r="A74" s="31">
        <v>71</v>
      </c>
      <c r="B74" s="15" t="s">
        <v>554</v>
      </c>
      <c r="C74" s="11" t="s">
        <v>555</v>
      </c>
      <c r="D74" s="11" t="s">
        <v>556</v>
      </c>
      <c r="E74" s="11" t="s">
        <v>556</v>
      </c>
      <c r="F74" s="11" t="s">
        <v>557</v>
      </c>
      <c r="G74" s="11" t="s">
        <v>72</v>
      </c>
      <c r="H74" s="32"/>
      <c r="I74" s="11" t="s">
        <v>141</v>
      </c>
      <c r="J74" s="11" t="s">
        <v>142</v>
      </c>
      <c r="K74" s="11" t="s">
        <v>18</v>
      </c>
      <c r="L74" s="13">
        <v>35832</v>
      </c>
      <c r="M74" s="11" t="s">
        <v>30</v>
      </c>
      <c r="N74" s="12">
        <v>100</v>
      </c>
      <c r="O74" s="11" t="s">
        <v>20</v>
      </c>
      <c r="P74" s="11" t="s">
        <v>31</v>
      </c>
    </row>
    <row r="75" spans="1:16" s="14" customFormat="1" ht="43.2" customHeight="1" x14ac:dyDescent="0.3">
      <c r="A75" s="31">
        <v>72</v>
      </c>
      <c r="B75" s="15" t="s">
        <v>564</v>
      </c>
      <c r="C75" s="11" t="s">
        <v>565</v>
      </c>
      <c r="D75" s="11" t="s">
        <v>170</v>
      </c>
      <c r="E75" s="11" t="s">
        <v>171</v>
      </c>
      <c r="F75" s="11" t="s">
        <v>566</v>
      </c>
      <c r="G75" s="11" t="s">
        <v>567</v>
      </c>
      <c r="H75" s="12">
        <v>18</v>
      </c>
      <c r="I75" s="11" t="s">
        <v>568</v>
      </c>
      <c r="J75" s="11" t="s">
        <v>569</v>
      </c>
      <c r="K75" s="11" t="s">
        <v>18</v>
      </c>
      <c r="L75" s="13">
        <v>35625</v>
      </c>
      <c r="M75" s="11" t="s">
        <v>30</v>
      </c>
      <c r="N75" s="12">
        <v>100</v>
      </c>
      <c r="O75" s="11" t="s">
        <v>20</v>
      </c>
      <c r="P75" s="11" t="s">
        <v>68</v>
      </c>
    </row>
    <row r="76" spans="1:16" s="14" customFormat="1" ht="43.2" customHeight="1" x14ac:dyDescent="0.3">
      <c r="A76" s="31">
        <v>73</v>
      </c>
      <c r="B76" s="15" t="s">
        <v>570</v>
      </c>
      <c r="C76" s="11" t="s">
        <v>571</v>
      </c>
      <c r="D76" s="11" t="s">
        <v>95</v>
      </c>
      <c r="E76" s="11" t="s">
        <v>96</v>
      </c>
      <c r="F76" s="11" t="s">
        <v>572</v>
      </c>
      <c r="G76" s="11" t="s">
        <v>573</v>
      </c>
      <c r="H76" s="12">
        <v>75</v>
      </c>
      <c r="I76" s="11" t="s">
        <v>574</v>
      </c>
      <c r="J76" s="11" t="s">
        <v>575</v>
      </c>
      <c r="K76" s="11" t="s">
        <v>18</v>
      </c>
      <c r="L76" s="13">
        <v>37223</v>
      </c>
      <c r="M76" s="11" t="s">
        <v>30</v>
      </c>
      <c r="N76" s="12">
        <v>100</v>
      </c>
      <c r="O76" s="11" t="s">
        <v>20</v>
      </c>
      <c r="P76" s="11" t="s">
        <v>31</v>
      </c>
    </row>
    <row r="77" spans="1:16" s="14" customFormat="1" ht="43.2" customHeight="1" x14ac:dyDescent="0.3">
      <c r="A77" s="31">
        <v>74</v>
      </c>
      <c r="B77" s="71" t="s">
        <v>576</v>
      </c>
      <c r="C77" s="74" t="s">
        <v>577</v>
      </c>
      <c r="D77" s="74" t="s">
        <v>160</v>
      </c>
      <c r="E77" s="74" t="s">
        <v>160</v>
      </c>
      <c r="F77" s="74" t="s">
        <v>161</v>
      </c>
      <c r="G77" s="74" t="s">
        <v>162</v>
      </c>
      <c r="H77" s="5">
        <v>3</v>
      </c>
      <c r="I77" s="74" t="s">
        <v>578</v>
      </c>
      <c r="J77" s="74" t="s">
        <v>579</v>
      </c>
      <c r="K77" s="74" t="s">
        <v>18</v>
      </c>
      <c r="L77" s="6">
        <v>37447</v>
      </c>
      <c r="M77" s="74" t="s">
        <v>30</v>
      </c>
      <c r="N77" s="5">
        <v>100</v>
      </c>
      <c r="O77" s="74" t="s">
        <v>20</v>
      </c>
      <c r="P77" s="74" t="s">
        <v>31</v>
      </c>
    </row>
    <row r="78" spans="1:16" s="14" customFormat="1" ht="43.2" customHeight="1" x14ac:dyDescent="0.3">
      <c r="A78" s="31">
        <v>75</v>
      </c>
      <c r="B78" s="15" t="s">
        <v>606</v>
      </c>
      <c r="C78" s="11" t="s">
        <v>607</v>
      </c>
      <c r="D78" s="11" t="s">
        <v>24</v>
      </c>
      <c r="E78" s="11" t="s">
        <v>25</v>
      </c>
      <c r="F78" s="11" t="s">
        <v>608</v>
      </c>
      <c r="G78" s="11" t="s">
        <v>609</v>
      </c>
      <c r="H78" s="12">
        <v>0</v>
      </c>
      <c r="I78" s="11" t="s">
        <v>610</v>
      </c>
      <c r="J78" s="11" t="s">
        <v>611</v>
      </c>
      <c r="K78" s="11" t="s">
        <v>18</v>
      </c>
      <c r="L78" s="13">
        <v>38117</v>
      </c>
      <c r="M78" s="11" t="s">
        <v>30</v>
      </c>
      <c r="N78" s="12">
        <v>100</v>
      </c>
      <c r="O78" s="11" t="s">
        <v>20</v>
      </c>
      <c r="P78" s="11" t="s">
        <v>31</v>
      </c>
    </row>
    <row r="79" spans="1:16" s="14" customFormat="1" ht="43.2" customHeight="1" x14ac:dyDescent="0.3">
      <c r="A79" s="31">
        <v>76</v>
      </c>
      <c r="B79" s="71" t="s">
        <v>612</v>
      </c>
      <c r="C79" s="74" t="s">
        <v>613</v>
      </c>
      <c r="D79" s="74" t="s">
        <v>24</v>
      </c>
      <c r="E79" s="74" t="s">
        <v>25</v>
      </c>
      <c r="F79" s="74" t="s">
        <v>50</v>
      </c>
      <c r="G79" s="74" t="s">
        <v>614</v>
      </c>
      <c r="H79" s="5">
        <v>209</v>
      </c>
      <c r="I79" s="74" t="s">
        <v>52</v>
      </c>
      <c r="J79" s="74" t="s">
        <v>53</v>
      </c>
      <c r="K79" s="74" t="s">
        <v>18</v>
      </c>
      <c r="L79" s="6">
        <v>38219</v>
      </c>
      <c r="M79" s="74" t="s">
        <v>30</v>
      </c>
      <c r="N79" s="5">
        <v>100</v>
      </c>
      <c r="O79" s="74" t="s">
        <v>20</v>
      </c>
      <c r="P79" s="74" t="s">
        <v>31</v>
      </c>
    </row>
    <row r="80" spans="1:16" s="14" customFormat="1" ht="43.2" customHeight="1" x14ac:dyDescent="0.3">
      <c r="A80" s="31">
        <v>77</v>
      </c>
      <c r="B80" s="15" t="s">
        <v>622</v>
      </c>
      <c r="C80" s="11" t="s">
        <v>623</v>
      </c>
      <c r="D80" s="11" t="s">
        <v>624</v>
      </c>
      <c r="E80" s="11" t="s">
        <v>625</v>
      </c>
      <c r="F80" s="11" t="s">
        <v>626</v>
      </c>
      <c r="G80" s="11" t="s">
        <v>391</v>
      </c>
      <c r="H80" s="12">
        <v>812</v>
      </c>
      <c r="I80" s="11" t="s">
        <v>627</v>
      </c>
      <c r="J80" s="11" t="s">
        <v>628</v>
      </c>
      <c r="K80" s="11" t="s">
        <v>18</v>
      </c>
      <c r="L80" s="13">
        <v>38448</v>
      </c>
      <c r="M80" s="11" t="s">
        <v>30</v>
      </c>
      <c r="N80" s="12">
        <v>100</v>
      </c>
      <c r="O80" s="11" t="s">
        <v>20</v>
      </c>
      <c r="P80" s="11" t="s">
        <v>31</v>
      </c>
    </row>
    <row r="81" spans="1:16" s="14" customFormat="1" ht="43.2" customHeight="1" x14ac:dyDescent="0.3">
      <c r="A81" s="31">
        <v>78</v>
      </c>
      <c r="B81" s="15" t="s">
        <v>649</v>
      </c>
      <c r="C81" s="11" t="s">
        <v>650</v>
      </c>
      <c r="D81" s="11" t="s">
        <v>651</v>
      </c>
      <c r="E81" s="11" t="s">
        <v>652</v>
      </c>
      <c r="F81" s="11" t="s">
        <v>653</v>
      </c>
      <c r="G81" s="11" t="s">
        <v>654</v>
      </c>
      <c r="H81" s="12">
        <v>38</v>
      </c>
      <c r="I81" s="11" t="s">
        <v>91</v>
      </c>
      <c r="J81" s="11" t="s">
        <v>92</v>
      </c>
      <c r="K81" s="11" t="s">
        <v>18</v>
      </c>
      <c r="L81" s="13">
        <v>39017</v>
      </c>
      <c r="M81" s="11" t="s">
        <v>30</v>
      </c>
      <c r="N81" s="12">
        <v>100</v>
      </c>
      <c r="O81" s="11" t="s">
        <v>20</v>
      </c>
      <c r="P81" s="11" t="s">
        <v>31</v>
      </c>
    </row>
    <row r="82" spans="1:16" s="14" customFormat="1" ht="43.2" customHeight="1" x14ac:dyDescent="0.3">
      <c r="A82" s="31">
        <v>79</v>
      </c>
      <c r="B82" s="15" t="s">
        <v>660</v>
      </c>
      <c r="C82" s="11" t="s">
        <v>661</v>
      </c>
      <c r="D82" s="11" t="s">
        <v>34</v>
      </c>
      <c r="E82" s="11" t="s">
        <v>34</v>
      </c>
      <c r="F82" s="11" t="s">
        <v>662</v>
      </c>
      <c r="G82" s="11" t="s">
        <v>603</v>
      </c>
      <c r="H82" s="32"/>
      <c r="I82" s="11" t="s">
        <v>28</v>
      </c>
      <c r="J82" s="11" t="s">
        <v>29</v>
      </c>
      <c r="K82" s="11" t="s">
        <v>18</v>
      </c>
      <c r="L82" s="13">
        <v>39223</v>
      </c>
      <c r="M82" s="11" t="s">
        <v>30</v>
      </c>
      <c r="N82" s="12">
        <v>100</v>
      </c>
      <c r="O82" s="11" t="s">
        <v>20</v>
      </c>
      <c r="P82" s="11" t="s">
        <v>68</v>
      </c>
    </row>
    <row r="83" spans="1:16" s="14" customFormat="1" ht="43.2" customHeight="1" x14ac:dyDescent="0.3">
      <c r="A83" s="31">
        <v>80</v>
      </c>
      <c r="B83" s="15" t="s">
        <v>673</v>
      </c>
      <c r="C83" s="11" t="s">
        <v>674</v>
      </c>
      <c r="D83" s="11" t="s">
        <v>24</v>
      </c>
      <c r="E83" s="11" t="s">
        <v>25</v>
      </c>
      <c r="F83" s="11" t="s">
        <v>26</v>
      </c>
      <c r="G83" s="11" t="s">
        <v>147</v>
      </c>
      <c r="H83" s="12">
        <v>116</v>
      </c>
      <c r="I83" s="11" t="s">
        <v>675</v>
      </c>
      <c r="J83" s="11" t="s">
        <v>676</v>
      </c>
      <c r="K83" s="11" t="s">
        <v>18</v>
      </c>
      <c r="L83" s="13">
        <v>39848</v>
      </c>
      <c r="M83" s="11" t="s">
        <v>30</v>
      </c>
      <c r="N83" s="12">
        <v>100</v>
      </c>
      <c r="O83" s="11" t="s">
        <v>20</v>
      </c>
      <c r="P83" s="11" t="s">
        <v>68</v>
      </c>
    </row>
    <row r="84" spans="1:16" s="14" customFormat="1" ht="43.2" customHeight="1" x14ac:dyDescent="0.3">
      <c r="A84" s="31">
        <v>81</v>
      </c>
      <c r="B84" s="15" t="s">
        <v>677</v>
      </c>
      <c r="C84" s="11" t="s">
        <v>678</v>
      </c>
      <c r="D84" s="11" t="s">
        <v>679</v>
      </c>
      <c r="E84" s="11" t="s">
        <v>679</v>
      </c>
      <c r="F84" s="11" t="s">
        <v>680</v>
      </c>
      <c r="G84" s="11" t="s">
        <v>117</v>
      </c>
      <c r="H84" s="12">
        <v>7</v>
      </c>
      <c r="I84" s="11" t="s">
        <v>232</v>
      </c>
      <c r="J84" s="11" t="s">
        <v>233</v>
      </c>
      <c r="K84" s="11" t="s">
        <v>18</v>
      </c>
      <c r="L84" s="13">
        <v>40002.593180092597</v>
      </c>
      <c r="M84" s="11" t="s">
        <v>30</v>
      </c>
      <c r="N84" s="12">
        <v>100</v>
      </c>
      <c r="O84" s="11" t="s">
        <v>20</v>
      </c>
      <c r="P84" s="11" t="s">
        <v>31</v>
      </c>
    </row>
    <row r="85" spans="1:16" s="14" customFormat="1" ht="43.2" customHeight="1" x14ac:dyDescent="0.3">
      <c r="A85" s="31">
        <v>82</v>
      </c>
      <c r="B85" s="15" t="s">
        <v>697</v>
      </c>
      <c r="C85" s="11" t="s">
        <v>698</v>
      </c>
      <c r="D85" s="11" t="s">
        <v>624</v>
      </c>
      <c r="E85" s="11" t="s">
        <v>625</v>
      </c>
      <c r="F85" s="11" t="s">
        <v>699</v>
      </c>
      <c r="G85" s="11" t="s">
        <v>272</v>
      </c>
      <c r="H85" s="12">
        <v>20</v>
      </c>
      <c r="I85" s="11" t="s">
        <v>66</v>
      </c>
      <c r="J85" s="11" t="s">
        <v>67</v>
      </c>
      <c r="K85" s="11" t="s">
        <v>18</v>
      </c>
      <c r="L85" s="13">
        <v>40130.417068055598</v>
      </c>
      <c r="M85" s="11" t="s">
        <v>30</v>
      </c>
      <c r="N85" s="12">
        <v>100</v>
      </c>
      <c r="O85" s="11" t="s">
        <v>20</v>
      </c>
      <c r="P85" s="11" t="s">
        <v>68</v>
      </c>
    </row>
    <row r="86" spans="1:16" s="14" customFormat="1" ht="43.2" customHeight="1" x14ac:dyDescent="0.3">
      <c r="A86" s="31">
        <v>83</v>
      </c>
      <c r="B86" s="15" t="s">
        <v>705</v>
      </c>
      <c r="C86" s="11" t="s">
        <v>706</v>
      </c>
      <c r="D86" s="11" t="s">
        <v>556</v>
      </c>
      <c r="E86" s="11" t="s">
        <v>556</v>
      </c>
      <c r="F86" s="11" t="s">
        <v>707</v>
      </c>
      <c r="G86" s="11" t="s">
        <v>15</v>
      </c>
      <c r="H86" s="12">
        <v>5</v>
      </c>
      <c r="I86" s="11" t="s">
        <v>232</v>
      </c>
      <c r="J86" s="11" t="s">
        <v>233</v>
      </c>
      <c r="K86" s="11" t="s">
        <v>18</v>
      </c>
      <c r="L86" s="13">
        <v>40199.463185648201</v>
      </c>
      <c r="M86" s="11" t="s">
        <v>30</v>
      </c>
      <c r="N86" s="12">
        <v>100</v>
      </c>
      <c r="O86" s="11" t="s">
        <v>20</v>
      </c>
      <c r="P86" s="11" t="s">
        <v>31</v>
      </c>
    </row>
    <row r="87" spans="1:16" s="14" customFormat="1" ht="43.2" customHeight="1" x14ac:dyDescent="0.3">
      <c r="A87" s="31">
        <v>84</v>
      </c>
      <c r="B87" s="71" t="s">
        <v>708</v>
      </c>
      <c r="C87" s="74" t="s">
        <v>709</v>
      </c>
      <c r="D87" s="74" t="s">
        <v>95</v>
      </c>
      <c r="E87" s="74" t="s">
        <v>96</v>
      </c>
      <c r="F87" s="74" t="s">
        <v>710</v>
      </c>
      <c r="G87" s="74" t="s">
        <v>711</v>
      </c>
      <c r="H87" s="5">
        <v>4</v>
      </c>
      <c r="I87" s="74" t="s">
        <v>712</v>
      </c>
      <c r="J87" s="74" t="s">
        <v>713</v>
      </c>
      <c r="K87" s="74" t="s">
        <v>18</v>
      </c>
      <c r="L87" s="6">
        <v>40198.673247418999</v>
      </c>
      <c r="M87" s="74" t="s">
        <v>30</v>
      </c>
      <c r="N87" s="5">
        <v>100</v>
      </c>
      <c r="O87" s="74" t="s">
        <v>20</v>
      </c>
      <c r="P87" s="74" t="s">
        <v>68</v>
      </c>
    </row>
    <row r="88" spans="1:16" s="14" customFormat="1" ht="43.2" customHeight="1" x14ac:dyDescent="0.3">
      <c r="A88" s="31">
        <v>85</v>
      </c>
      <c r="B88" s="15" t="s">
        <v>727</v>
      </c>
      <c r="C88" s="11" t="s">
        <v>728</v>
      </c>
      <c r="D88" s="11" t="s">
        <v>337</v>
      </c>
      <c r="E88" s="11" t="s">
        <v>338</v>
      </c>
      <c r="F88" s="11" t="s">
        <v>631</v>
      </c>
      <c r="G88" s="11" t="s">
        <v>702</v>
      </c>
      <c r="H88" s="12">
        <v>91</v>
      </c>
      <c r="I88" s="11" t="s">
        <v>232</v>
      </c>
      <c r="J88" s="11" t="s">
        <v>233</v>
      </c>
      <c r="K88" s="11" t="s">
        <v>18</v>
      </c>
      <c r="L88" s="13">
        <v>40399.409238391199</v>
      </c>
      <c r="M88" s="11" t="s">
        <v>30</v>
      </c>
      <c r="N88" s="12">
        <v>100</v>
      </c>
      <c r="O88" s="11" t="s">
        <v>20</v>
      </c>
      <c r="P88" s="11" t="s">
        <v>31</v>
      </c>
    </row>
    <row r="89" spans="1:16" s="14" customFormat="1" ht="43.2" customHeight="1" x14ac:dyDescent="0.3">
      <c r="A89" s="31">
        <v>86</v>
      </c>
      <c r="B89" s="15" t="s">
        <v>741</v>
      </c>
      <c r="C89" s="11" t="s">
        <v>742</v>
      </c>
      <c r="D89" s="11" t="s">
        <v>743</v>
      </c>
      <c r="E89" s="11" t="s">
        <v>744</v>
      </c>
      <c r="F89" s="11" t="s">
        <v>745</v>
      </c>
      <c r="G89" s="11" t="s">
        <v>117</v>
      </c>
      <c r="H89" s="32"/>
      <c r="I89" s="11" t="s">
        <v>127</v>
      </c>
      <c r="J89" s="11" t="s">
        <v>128</v>
      </c>
      <c r="K89" s="11" t="s">
        <v>18</v>
      </c>
      <c r="L89" s="13">
        <v>41297.4446209491</v>
      </c>
      <c r="M89" s="11" t="s">
        <v>30</v>
      </c>
      <c r="N89" s="12">
        <v>100</v>
      </c>
      <c r="O89" s="11" t="s">
        <v>20</v>
      </c>
      <c r="P89" s="11" t="s">
        <v>31</v>
      </c>
    </row>
    <row r="90" spans="1:16" s="14" customFormat="1" ht="43.2" customHeight="1" x14ac:dyDescent="0.3">
      <c r="A90" s="31">
        <v>87</v>
      </c>
      <c r="B90" s="15" t="s">
        <v>746</v>
      </c>
      <c r="C90" s="11" t="s">
        <v>747</v>
      </c>
      <c r="D90" s="11" t="s">
        <v>748</v>
      </c>
      <c r="E90" s="11" t="s">
        <v>748</v>
      </c>
      <c r="F90" s="11" t="s">
        <v>749</v>
      </c>
      <c r="G90" s="11" t="s">
        <v>117</v>
      </c>
      <c r="H90" s="12">
        <v>0</v>
      </c>
      <c r="I90" s="11" t="s">
        <v>127</v>
      </c>
      <c r="J90" s="11" t="s">
        <v>128</v>
      </c>
      <c r="K90" s="11" t="s">
        <v>18</v>
      </c>
      <c r="L90" s="13">
        <v>41297.456266169</v>
      </c>
      <c r="M90" s="11" t="s">
        <v>30</v>
      </c>
      <c r="N90" s="12">
        <v>100</v>
      </c>
      <c r="O90" s="11" t="s">
        <v>20</v>
      </c>
      <c r="P90" s="11" t="s">
        <v>31</v>
      </c>
    </row>
    <row r="91" spans="1:16" s="14" customFormat="1" ht="43.2" customHeight="1" x14ac:dyDescent="0.3">
      <c r="A91" s="31">
        <v>88</v>
      </c>
      <c r="B91" s="15" t="s">
        <v>756</v>
      </c>
      <c r="C91" s="11" t="s">
        <v>757</v>
      </c>
      <c r="D91" s="11" t="s">
        <v>42</v>
      </c>
      <c r="E91" s="11" t="s">
        <v>43</v>
      </c>
      <c r="F91" s="11" t="s">
        <v>758</v>
      </c>
      <c r="G91" s="11" t="s">
        <v>117</v>
      </c>
      <c r="H91" s="12">
        <v>1</v>
      </c>
      <c r="I91" s="11" t="s">
        <v>759</v>
      </c>
      <c r="J91" s="11" t="s">
        <v>760</v>
      </c>
      <c r="K91" s="11" t="s">
        <v>18</v>
      </c>
      <c r="L91" s="13">
        <v>41450.467077581001</v>
      </c>
      <c r="M91" s="11" t="s">
        <v>30</v>
      </c>
      <c r="N91" s="12">
        <v>100</v>
      </c>
      <c r="O91" s="11" t="s">
        <v>20</v>
      </c>
      <c r="P91" s="11" t="s">
        <v>31</v>
      </c>
    </row>
    <row r="92" spans="1:16" s="14" customFormat="1" ht="43.2" customHeight="1" x14ac:dyDescent="0.3">
      <c r="A92" s="31">
        <v>89</v>
      </c>
      <c r="B92" s="15" t="s">
        <v>761</v>
      </c>
      <c r="C92" s="11" t="s">
        <v>762</v>
      </c>
      <c r="D92" s="11" t="s">
        <v>337</v>
      </c>
      <c r="E92" s="11" t="s">
        <v>338</v>
      </c>
      <c r="F92" s="11" t="s">
        <v>631</v>
      </c>
      <c r="G92" s="11" t="s">
        <v>702</v>
      </c>
      <c r="H92" s="32"/>
      <c r="I92" s="11" t="s">
        <v>91</v>
      </c>
      <c r="J92" s="11" t="s">
        <v>92</v>
      </c>
      <c r="K92" s="11" t="s">
        <v>18</v>
      </c>
      <c r="L92" s="13">
        <v>41526.4656567477</v>
      </c>
      <c r="M92" s="11" t="s">
        <v>30</v>
      </c>
      <c r="N92" s="12">
        <v>100</v>
      </c>
      <c r="O92" s="11" t="s">
        <v>20</v>
      </c>
      <c r="P92" s="11" t="s">
        <v>31</v>
      </c>
    </row>
    <row r="93" spans="1:16" s="14" customFormat="1" ht="43.2" customHeight="1" x14ac:dyDescent="0.3">
      <c r="A93" s="31">
        <v>90</v>
      </c>
      <c r="B93" s="15" t="s">
        <v>777</v>
      </c>
      <c r="C93" s="11" t="s">
        <v>778</v>
      </c>
      <c r="D93" s="11" t="s">
        <v>24</v>
      </c>
      <c r="E93" s="11" t="s">
        <v>25</v>
      </c>
      <c r="F93" s="11" t="s">
        <v>56</v>
      </c>
      <c r="G93" s="11" t="s">
        <v>779</v>
      </c>
      <c r="H93" s="12">
        <v>0</v>
      </c>
      <c r="I93" s="11" t="s">
        <v>295</v>
      </c>
      <c r="J93" s="11" t="s">
        <v>296</v>
      </c>
      <c r="K93" s="11" t="s">
        <v>18</v>
      </c>
      <c r="L93" s="13">
        <v>42402.588683020796</v>
      </c>
      <c r="M93" s="11" t="s">
        <v>30</v>
      </c>
      <c r="N93" s="12">
        <v>100</v>
      </c>
      <c r="O93" s="11" t="s">
        <v>20</v>
      </c>
      <c r="P93" s="11" t="s">
        <v>31</v>
      </c>
    </row>
    <row r="94" spans="1:16" s="14" customFormat="1" ht="43.2" customHeight="1" x14ac:dyDescent="0.3">
      <c r="A94" s="31">
        <v>91</v>
      </c>
      <c r="B94" s="15" t="s">
        <v>780</v>
      </c>
      <c r="C94" s="11" t="s">
        <v>781</v>
      </c>
      <c r="D94" s="11" t="s">
        <v>170</v>
      </c>
      <c r="E94" s="11" t="s">
        <v>171</v>
      </c>
      <c r="F94" s="11" t="s">
        <v>538</v>
      </c>
      <c r="G94" s="11" t="s">
        <v>126</v>
      </c>
      <c r="H94" s="12">
        <v>12</v>
      </c>
      <c r="I94" s="11" t="s">
        <v>671</v>
      </c>
      <c r="J94" s="11" t="s">
        <v>672</v>
      </c>
      <c r="K94" s="11" t="s">
        <v>18</v>
      </c>
      <c r="L94" s="13">
        <v>42979.575890046297</v>
      </c>
      <c r="M94" s="11" t="s">
        <v>30</v>
      </c>
      <c r="N94" s="12">
        <v>100</v>
      </c>
      <c r="O94" s="11" t="s">
        <v>20</v>
      </c>
      <c r="P94" s="11" t="s">
        <v>782</v>
      </c>
    </row>
    <row r="95" spans="1:16" s="14" customFormat="1" ht="43.2" customHeight="1" x14ac:dyDescent="0.3">
      <c r="A95" s="31">
        <v>92</v>
      </c>
      <c r="B95" s="15" t="s">
        <v>791</v>
      </c>
      <c r="C95" s="11" t="s">
        <v>792</v>
      </c>
      <c r="D95" s="11" t="s">
        <v>175</v>
      </c>
      <c r="E95" s="11" t="s">
        <v>175</v>
      </c>
      <c r="F95" s="11" t="s">
        <v>180</v>
      </c>
      <c r="G95" s="11" t="s">
        <v>793</v>
      </c>
      <c r="H95" s="32"/>
      <c r="I95" s="11" t="s">
        <v>568</v>
      </c>
      <c r="J95" s="11" t="s">
        <v>569</v>
      </c>
      <c r="K95" s="11" t="s">
        <v>18</v>
      </c>
      <c r="L95" s="13">
        <v>43425.545974918998</v>
      </c>
      <c r="M95" s="11" t="s">
        <v>30</v>
      </c>
      <c r="N95" s="12">
        <v>100</v>
      </c>
      <c r="O95" s="11" t="s">
        <v>20</v>
      </c>
      <c r="P95" s="11" t="s">
        <v>31</v>
      </c>
    </row>
    <row r="96" spans="1:16" s="14" customFormat="1" ht="43.2" customHeight="1" x14ac:dyDescent="0.3">
      <c r="A96" s="31">
        <v>93</v>
      </c>
      <c r="B96" s="15" t="s">
        <v>794</v>
      </c>
      <c r="C96" s="11" t="s">
        <v>795</v>
      </c>
      <c r="D96" s="11" t="s">
        <v>170</v>
      </c>
      <c r="E96" s="11" t="s">
        <v>171</v>
      </c>
      <c r="F96" s="11" t="s">
        <v>796</v>
      </c>
      <c r="G96" s="11" t="s">
        <v>98</v>
      </c>
      <c r="H96" s="32"/>
      <c r="I96" s="11" t="s">
        <v>568</v>
      </c>
      <c r="J96" s="11" t="s">
        <v>569</v>
      </c>
      <c r="K96" s="11" t="s">
        <v>18</v>
      </c>
      <c r="L96" s="13">
        <v>43425.548432060197</v>
      </c>
      <c r="M96" s="11" t="s">
        <v>30</v>
      </c>
      <c r="N96" s="12">
        <v>100</v>
      </c>
      <c r="O96" s="11" t="s">
        <v>20</v>
      </c>
      <c r="P96" s="11" t="s">
        <v>31</v>
      </c>
    </row>
    <row r="97" spans="1:16" s="14" customFormat="1" ht="43.2" customHeight="1" x14ac:dyDescent="0.3">
      <c r="A97" s="31">
        <v>94</v>
      </c>
      <c r="B97" s="15" t="s">
        <v>797</v>
      </c>
      <c r="C97" s="11" t="s">
        <v>798</v>
      </c>
      <c r="D97" s="11" t="s">
        <v>435</v>
      </c>
      <c r="E97" s="11" t="s">
        <v>436</v>
      </c>
      <c r="F97" s="11" t="s">
        <v>752</v>
      </c>
      <c r="G97" s="11" t="s">
        <v>98</v>
      </c>
      <c r="H97" s="32"/>
      <c r="I97" s="11" t="s">
        <v>568</v>
      </c>
      <c r="J97" s="11" t="s">
        <v>569</v>
      </c>
      <c r="K97" s="11" t="s">
        <v>18</v>
      </c>
      <c r="L97" s="13">
        <v>43425.585753437503</v>
      </c>
      <c r="M97" s="11" t="s">
        <v>30</v>
      </c>
      <c r="N97" s="12">
        <v>100</v>
      </c>
      <c r="O97" s="11" t="s">
        <v>20</v>
      </c>
      <c r="P97" s="11" t="s">
        <v>31</v>
      </c>
    </row>
    <row r="98" spans="1:16" s="14" customFormat="1" ht="43.2" customHeight="1" x14ac:dyDescent="0.3">
      <c r="A98" s="31">
        <v>95</v>
      </c>
      <c r="B98" s="15" t="s">
        <v>799</v>
      </c>
      <c r="C98" s="11" t="s">
        <v>800</v>
      </c>
      <c r="D98" s="11" t="s">
        <v>24</v>
      </c>
      <c r="E98" s="11" t="s">
        <v>25</v>
      </c>
      <c r="F98" s="11" t="s">
        <v>801</v>
      </c>
      <c r="G98" s="11" t="s">
        <v>65</v>
      </c>
      <c r="H98" s="32"/>
      <c r="I98" s="11" t="s">
        <v>568</v>
      </c>
      <c r="J98" s="11" t="s">
        <v>569</v>
      </c>
      <c r="K98" s="11" t="s">
        <v>18</v>
      </c>
      <c r="L98" s="13">
        <v>43425.588450196803</v>
      </c>
      <c r="M98" s="11" t="s">
        <v>30</v>
      </c>
      <c r="N98" s="12">
        <v>100</v>
      </c>
      <c r="O98" s="11" t="s">
        <v>20</v>
      </c>
      <c r="P98" s="11" t="s">
        <v>31</v>
      </c>
    </row>
    <row r="99" spans="1:16" s="14" customFormat="1" ht="43.2" customHeight="1" x14ac:dyDescent="0.3">
      <c r="A99" s="31">
        <v>96</v>
      </c>
      <c r="B99" s="15" t="s">
        <v>802</v>
      </c>
      <c r="C99" s="11" t="s">
        <v>803</v>
      </c>
      <c r="D99" s="11" t="s">
        <v>124</v>
      </c>
      <c r="E99" s="11" t="s">
        <v>124</v>
      </c>
      <c r="F99" s="11" t="s">
        <v>804</v>
      </c>
      <c r="G99" s="11" t="s">
        <v>27</v>
      </c>
      <c r="H99" s="32"/>
      <c r="I99" s="11" t="s">
        <v>568</v>
      </c>
      <c r="J99" s="11" t="s">
        <v>569</v>
      </c>
      <c r="K99" s="11" t="s">
        <v>18</v>
      </c>
      <c r="L99" s="13">
        <v>43425.584333182902</v>
      </c>
      <c r="M99" s="11" t="s">
        <v>30</v>
      </c>
      <c r="N99" s="12">
        <v>100</v>
      </c>
      <c r="O99" s="11" t="s">
        <v>20</v>
      </c>
      <c r="P99" s="11" t="s">
        <v>31</v>
      </c>
    </row>
    <row r="100" spans="1:16" s="14" customFormat="1" ht="43.2" customHeight="1" x14ac:dyDescent="0.3">
      <c r="A100" s="31">
        <v>97</v>
      </c>
      <c r="B100" s="15" t="s">
        <v>805</v>
      </c>
      <c r="C100" s="11" t="s">
        <v>806</v>
      </c>
      <c r="D100" s="11" t="s">
        <v>384</v>
      </c>
      <c r="E100" s="11" t="s">
        <v>384</v>
      </c>
      <c r="F100" s="11" t="s">
        <v>385</v>
      </c>
      <c r="G100" s="11" t="s">
        <v>15</v>
      </c>
      <c r="H100" s="32"/>
      <c r="I100" s="11" t="s">
        <v>568</v>
      </c>
      <c r="J100" s="11" t="s">
        <v>569</v>
      </c>
      <c r="K100" s="11" t="s">
        <v>18</v>
      </c>
      <c r="L100" s="13">
        <v>43425.583623414299</v>
      </c>
      <c r="M100" s="11" t="s">
        <v>30</v>
      </c>
      <c r="N100" s="12">
        <v>100</v>
      </c>
      <c r="O100" s="11" t="s">
        <v>20</v>
      </c>
      <c r="P100" s="11" t="s">
        <v>31</v>
      </c>
    </row>
    <row r="101" spans="1:16" s="14" customFormat="1" ht="43.2" customHeight="1" x14ac:dyDescent="0.3">
      <c r="A101" s="31">
        <v>98</v>
      </c>
      <c r="B101" s="15" t="s">
        <v>807</v>
      </c>
      <c r="C101" s="11" t="s">
        <v>808</v>
      </c>
      <c r="D101" s="11" t="s">
        <v>435</v>
      </c>
      <c r="E101" s="11" t="s">
        <v>436</v>
      </c>
      <c r="F101" s="11" t="s">
        <v>752</v>
      </c>
      <c r="G101" s="11" t="s">
        <v>98</v>
      </c>
      <c r="H101" s="32"/>
      <c r="I101" s="11" t="s">
        <v>568</v>
      </c>
      <c r="J101" s="11" t="s">
        <v>569</v>
      </c>
      <c r="K101" s="11" t="s">
        <v>18</v>
      </c>
      <c r="L101" s="13">
        <v>43425.582979201397</v>
      </c>
      <c r="M101" s="11" t="s">
        <v>30</v>
      </c>
      <c r="N101" s="12">
        <v>100</v>
      </c>
      <c r="O101" s="11" t="s">
        <v>20</v>
      </c>
      <c r="P101" s="11" t="s">
        <v>31</v>
      </c>
    </row>
    <row r="102" spans="1:16" s="14" customFormat="1" ht="43.2" customHeight="1" x14ac:dyDescent="0.3">
      <c r="A102" s="31">
        <v>99</v>
      </c>
      <c r="B102" s="15" t="s">
        <v>629</v>
      </c>
      <c r="C102" s="11" t="s">
        <v>630</v>
      </c>
      <c r="D102" s="11" t="s">
        <v>337</v>
      </c>
      <c r="E102" s="11" t="s">
        <v>338</v>
      </c>
      <c r="F102" s="11" t="s">
        <v>631</v>
      </c>
      <c r="G102" s="11" t="s">
        <v>126</v>
      </c>
      <c r="H102" s="12">
        <v>171</v>
      </c>
      <c r="I102" s="11" t="s">
        <v>632</v>
      </c>
      <c r="J102" s="11" t="s">
        <v>633</v>
      </c>
      <c r="K102" s="11" t="s">
        <v>18</v>
      </c>
      <c r="L102" s="13">
        <v>38412</v>
      </c>
      <c r="M102" s="11" t="s">
        <v>30</v>
      </c>
      <c r="N102" s="12">
        <v>96.315969999999993</v>
      </c>
      <c r="O102" s="11" t="s">
        <v>20</v>
      </c>
      <c r="P102" s="11" t="s">
        <v>31</v>
      </c>
    </row>
    <row r="103" spans="1:16" s="14" customFormat="1" ht="43.2" customHeight="1" x14ac:dyDescent="0.3">
      <c r="A103" s="31">
        <v>100</v>
      </c>
      <c r="B103" s="15" t="s">
        <v>340</v>
      </c>
      <c r="C103" s="11" t="s">
        <v>341</v>
      </c>
      <c r="D103" s="11" t="s">
        <v>337</v>
      </c>
      <c r="E103" s="11" t="s">
        <v>338</v>
      </c>
      <c r="F103" s="11" t="s">
        <v>342</v>
      </c>
      <c r="G103" s="11" t="s">
        <v>126</v>
      </c>
      <c r="H103" s="12">
        <v>135</v>
      </c>
      <c r="I103" s="11" t="s">
        <v>207</v>
      </c>
      <c r="J103" s="11" t="s">
        <v>208</v>
      </c>
      <c r="K103" s="11" t="s">
        <v>18</v>
      </c>
      <c r="L103" s="13">
        <v>30657</v>
      </c>
      <c r="M103" s="11" t="s">
        <v>30</v>
      </c>
      <c r="N103" s="12">
        <v>92.52</v>
      </c>
      <c r="O103" s="11" t="s">
        <v>20</v>
      </c>
      <c r="P103" s="11" t="s">
        <v>68</v>
      </c>
    </row>
    <row r="104" spans="1:16" s="14" customFormat="1" ht="43.2" customHeight="1" x14ac:dyDescent="0.3">
      <c r="A104" s="31">
        <v>101</v>
      </c>
      <c r="B104" s="15" t="s">
        <v>592</v>
      </c>
      <c r="C104" s="11" t="s">
        <v>593</v>
      </c>
      <c r="D104" s="11" t="s">
        <v>34</v>
      </c>
      <c r="E104" s="11" t="s">
        <v>34</v>
      </c>
      <c r="F104" s="11" t="s">
        <v>594</v>
      </c>
      <c r="G104" s="11" t="s">
        <v>86</v>
      </c>
      <c r="H104" s="12">
        <v>891</v>
      </c>
      <c r="I104" s="11" t="s">
        <v>295</v>
      </c>
      <c r="J104" s="11" t="s">
        <v>296</v>
      </c>
      <c r="K104" s="11" t="s">
        <v>18</v>
      </c>
      <c r="L104" s="13">
        <v>37925</v>
      </c>
      <c r="M104" s="11" t="s">
        <v>30</v>
      </c>
      <c r="N104" s="12">
        <v>92</v>
      </c>
      <c r="O104" s="11" t="s">
        <v>20</v>
      </c>
      <c r="P104" s="11" t="s">
        <v>31</v>
      </c>
    </row>
    <row r="105" spans="1:16" s="14" customFormat="1" ht="43.2" customHeight="1" x14ac:dyDescent="0.3">
      <c r="A105" s="31">
        <v>102</v>
      </c>
      <c r="B105" s="71" t="s">
        <v>506</v>
      </c>
      <c r="C105" s="74" t="s">
        <v>507</v>
      </c>
      <c r="D105" s="74" t="s">
        <v>450</v>
      </c>
      <c r="E105" s="74" t="s">
        <v>450</v>
      </c>
      <c r="F105" s="74" t="s">
        <v>312</v>
      </c>
      <c r="G105" s="74" t="s">
        <v>381</v>
      </c>
      <c r="H105" s="5">
        <v>15</v>
      </c>
      <c r="I105" s="74" t="s">
        <v>66</v>
      </c>
      <c r="J105" s="74" t="s">
        <v>67</v>
      </c>
      <c r="K105" s="74" t="s">
        <v>18</v>
      </c>
      <c r="L105" s="6">
        <v>33191</v>
      </c>
      <c r="M105" s="74" t="s">
        <v>30</v>
      </c>
      <c r="N105" s="5">
        <v>88.08</v>
      </c>
      <c r="O105" s="74" t="s">
        <v>20</v>
      </c>
      <c r="P105" s="74" t="s">
        <v>68</v>
      </c>
    </row>
    <row r="106" spans="1:16" s="14" customFormat="1" ht="43.2" customHeight="1" x14ac:dyDescent="0.3">
      <c r="A106" s="31">
        <v>103</v>
      </c>
      <c r="B106" s="15" t="s">
        <v>234</v>
      </c>
      <c r="C106" s="11" t="s">
        <v>235</v>
      </c>
      <c r="D106" s="11" t="s">
        <v>236</v>
      </c>
      <c r="E106" s="11" t="s">
        <v>236</v>
      </c>
      <c r="F106" s="11" t="s">
        <v>237</v>
      </c>
      <c r="G106" s="11" t="s">
        <v>238</v>
      </c>
      <c r="H106" s="12">
        <v>73</v>
      </c>
      <c r="I106" s="11" t="s">
        <v>239</v>
      </c>
      <c r="J106" s="11" t="s">
        <v>240</v>
      </c>
      <c r="K106" s="11" t="s">
        <v>18</v>
      </c>
      <c r="L106" s="13">
        <v>35902</v>
      </c>
      <c r="M106" s="11" t="s">
        <v>30</v>
      </c>
      <c r="N106" s="12">
        <v>85.061899999999994</v>
      </c>
      <c r="O106" s="11" t="s">
        <v>20</v>
      </c>
      <c r="P106" s="11" t="s">
        <v>68</v>
      </c>
    </row>
    <row r="107" spans="1:16" s="14" customFormat="1" ht="43.2" customHeight="1" x14ac:dyDescent="0.3">
      <c r="A107" s="31">
        <v>104</v>
      </c>
      <c r="B107" s="15" t="s">
        <v>536</v>
      </c>
      <c r="C107" s="11" t="s">
        <v>537</v>
      </c>
      <c r="D107" s="11" t="s">
        <v>170</v>
      </c>
      <c r="E107" s="11" t="s">
        <v>171</v>
      </c>
      <c r="F107" s="11" t="s">
        <v>538</v>
      </c>
      <c r="G107" s="11" t="s">
        <v>539</v>
      </c>
      <c r="H107" s="12">
        <v>469</v>
      </c>
      <c r="I107" s="11" t="s">
        <v>81</v>
      </c>
      <c r="J107" s="11" t="s">
        <v>82</v>
      </c>
      <c r="K107" s="11" t="s">
        <v>18</v>
      </c>
      <c r="L107" s="13">
        <v>36891</v>
      </c>
      <c r="M107" s="11" t="s">
        <v>30</v>
      </c>
      <c r="N107" s="12">
        <v>82.63</v>
      </c>
      <c r="O107" s="11" t="s">
        <v>20</v>
      </c>
      <c r="P107" s="11" t="s">
        <v>31</v>
      </c>
    </row>
    <row r="108" spans="1:16" s="14" customFormat="1" ht="43.2" customHeight="1" x14ac:dyDescent="0.3">
      <c r="A108" s="31">
        <v>105</v>
      </c>
      <c r="B108" s="15" t="s">
        <v>69</v>
      </c>
      <c r="C108" s="11" t="s">
        <v>70</v>
      </c>
      <c r="D108" s="11" t="s">
        <v>34</v>
      </c>
      <c r="E108" s="11" t="s">
        <v>34</v>
      </c>
      <c r="F108" s="11" t="s">
        <v>71</v>
      </c>
      <c r="G108" s="11" t="s">
        <v>72</v>
      </c>
      <c r="H108" s="12">
        <v>56</v>
      </c>
      <c r="I108" s="11" t="s">
        <v>73</v>
      </c>
      <c r="J108" s="11" t="s">
        <v>74</v>
      </c>
      <c r="K108" s="11" t="s">
        <v>18</v>
      </c>
      <c r="L108" s="13">
        <v>22644</v>
      </c>
      <c r="M108" s="11" t="s">
        <v>30</v>
      </c>
      <c r="N108" s="12">
        <v>81.853200000000001</v>
      </c>
      <c r="O108" s="11" t="s">
        <v>20</v>
      </c>
      <c r="P108" s="11" t="s">
        <v>68</v>
      </c>
    </row>
    <row r="109" spans="1:16" s="14" customFormat="1" ht="43.2" customHeight="1" x14ac:dyDescent="0.3">
      <c r="A109" s="31">
        <v>106</v>
      </c>
      <c r="B109" s="15" t="s">
        <v>733</v>
      </c>
      <c r="C109" s="11" t="s">
        <v>734</v>
      </c>
      <c r="D109" s="11" t="s">
        <v>310</v>
      </c>
      <c r="E109" s="11" t="s">
        <v>735</v>
      </c>
      <c r="F109" s="11" t="s">
        <v>735</v>
      </c>
      <c r="G109" s="11" t="s">
        <v>117</v>
      </c>
      <c r="H109" s="12">
        <v>5</v>
      </c>
      <c r="I109" s="11" t="s">
        <v>686</v>
      </c>
      <c r="J109" s="11" t="s">
        <v>687</v>
      </c>
      <c r="K109" s="11" t="s">
        <v>18</v>
      </c>
      <c r="L109" s="13">
        <v>40739.391406678202</v>
      </c>
      <c r="M109" s="11" t="s">
        <v>30</v>
      </c>
      <c r="N109" s="12">
        <v>80</v>
      </c>
      <c r="O109" s="11" t="s">
        <v>20</v>
      </c>
      <c r="P109" s="11" t="s">
        <v>31</v>
      </c>
    </row>
    <row r="110" spans="1:16" s="14" customFormat="1" ht="43.2" customHeight="1" x14ac:dyDescent="0.3">
      <c r="A110" s="31">
        <v>107</v>
      </c>
      <c r="B110" s="15" t="s">
        <v>736</v>
      </c>
      <c r="C110" s="11" t="s">
        <v>737</v>
      </c>
      <c r="D110" s="11" t="s">
        <v>738</v>
      </c>
      <c r="E110" s="11" t="s">
        <v>738</v>
      </c>
      <c r="F110" s="11" t="s">
        <v>180</v>
      </c>
      <c r="G110" s="11" t="s">
        <v>189</v>
      </c>
      <c r="H110" s="12">
        <v>4</v>
      </c>
      <c r="I110" s="11" t="s">
        <v>686</v>
      </c>
      <c r="J110" s="11" t="s">
        <v>687</v>
      </c>
      <c r="K110" s="11" t="s">
        <v>18</v>
      </c>
      <c r="L110" s="13">
        <v>40744.4022575579</v>
      </c>
      <c r="M110" s="11" t="s">
        <v>30</v>
      </c>
      <c r="N110" s="12">
        <v>80</v>
      </c>
      <c r="O110" s="11" t="s">
        <v>20</v>
      </c>
      <c r="P110" s="11" t="s">
        <v>31</v>
      </c>
    </row>
    <row r="111" spans="1:16" s="14" customFormat="1" ht="43.2" customHeight="1" x14ac:dyDescent="0.3">
      <c r="A111" s="31">
        <v>108</v>
      </c>
      <c r="B111" s="15" t="s">
        <v>544</v>
      </c>
      <c r="C111" s="11" t="s">
        <v>545</v>
      </c>
      <c r="D111" s="11" t="s">
        <v>229</v>
      </c>
      <c r="E111" s="11" t="s">
        <v>229</v>
      </c>
      <c r="F111" s="11" t="s">
        <v>546</v>
      </c>
      <c r="G111" s="11" t="s">
        <v>547</v>
      </c>
      <c r="H111" s="12">
        <v>23</v>
      </c>
      <c r="I111" s="11" t="s">
        <v>141</v>
      </c>
      <c r="J111" s="11" t="s">
        <v>142</v>
      </c>
      <c r="K111" s="11" t="s">
        <v>18</v>
      </c>
      <c r="L111" s="13">
        <v>35507</v>
      </c>
      <c r="M111" s="11" t="s">
        <v>30</v>
      </c>
      <c r="N111" s="12">
        <v>75.58</v>
      </c>
      <c r="O111" s="11" t="s">
        <v>20</v>
      </c>
      <c r="P111" s="11" t="s">
        <v>31</v>
      </c>
    </row>
    <row r="112" spans="1:16" s="14" customFormat="1" ht="43.2" customHeight="1" x14ac:dyDescent="0.3">
      <c r="A112" s="31">
        <v>109</v>
      </c>
      <c r="B112" s="15" t="s">
        <v>48</v>
      </c>
      <c r="C112" s="11" t="s">
        <v>49</v>
      </c>
      <c r="D112" s="11" t="s">
        <v>34</v>
      </c>
      <c r="E112" s="11" t="s">
        <v>34</v>
      </c>
      <c r="F112" s="11" t="s">
        <v>50</v>
      </c>
      <c r="G112" s="11" t="s">
        <v>51</v>
      </c>
      <c r="H112" s="12">
        <v>0</v>
      </c>
      <c r="I112" s="11" t="s">
        <v>52</v>
      </c>
      <c r="J112" s="11" t="s">
        <v>53</v>
      </c>
      <c r="K112" s="11" t="s">
        <v>18</v>
      </c>
      <c r="L112" s="13">
        <v>38193</v>
      </c>
      <c r="M112" s="11" t="s">
        <v>30</v>
      </c>
      <c r="N112" s="12">
        <v>75.5</v>
      </c>
      <c r="O112" s="11" t="s">
        <v>20</v>
      </c>
      <c r="P112" s="11" t="s">
        <v>31</v>
      </c>
    </row>
    <row r="113" spans="1:16" s="14" customFormat="1" ht="43.2" customHeight="1" x14ac:dyDescent="0.3">
      <c r="A113" s="31">
        <v>110</v>
      </c>
      <c r="B113" s="15" t="s">
        <v>360</v>
      </c>
      <c r="C113" s="11" t="s">
        <v>361</v>
      </c>
      <c r="D113" s="11" t="s">
        <v>170</v>
      </c>
      <c r="E113" s="11" t="s">
        <v>171</v>
      </c>
      <c r="F113" s="11" t="s">
        <v>362</v>
      </c>
      <c r="G113" s="11" t="s">
        <v>363</v>
      </c>
      <c r="H113" s="12">
        <v>77</v>
      </c>
      <c r="I113" s="11" t="s">
        <v>364</v>
      </c>
      <c r="J113" s="11" t="s">
        <v>365</v>
      </c>
      <c r="K113" s="11" t="s">
        <v>18</v>
      </c>
      <c r="L113" s="13">
        <v>33329</v>
      </c>
      <c r="M113" s="11" t="s">
        <v>30</v>
      </c>
      <c r="N113" s="12">
        <v>75.48</v>
      </c>
      <c r="O113" s="11" t="s">
        <v>20</v>
      </c>
      <c r="P113" s="11" t="s">
        <v>31</v>
      </c>
    </row>
    <row r="114" spans="1:16" s="14" customFormat="1" ht="43.2" customHeight="1" x14ac:dyDescent="0.3">
      <c r="A114" s="31">
        <v>111</v>
      </c>
      <c r="B114" s="15" t="s">
        <v>787</v>
      </c>
      <c r="C114" s="11" t="s">
        <v>788</v>
      </c>
      <c r="D114" s="11" t="s">
        <v>150</v>
      </c>
      <c r="E114" s="11" t="s">
        <v>150</v>
      </c>
      <c r="F114" s="11" t="s">
        <v>769</v>
      </c>
      <c r="G114" s="11" t="s">
        <v>226</v>
      </c>
      <c r="H114" s="12">
        <v>0</v>
      </c>
      <c r="I114" s="11" t="s">
        <v>789</v>
      </c>
      <c r="J114" s="11" t="s">
        <v>790</v>
      </c>
      <c r="K114" s="11" t="s">
        <v>18</v>
      </c>
      <c r="L114" s="13">
        <v>43056.448229166701</v>
      </c>
      <c r="M114" s="11" t="s">
        <v>30</v>
      </c>
      <c r="N114" s="12">
        <v>61</v>
      </c>
      <c r="O114" s="11" t="s">
        <v>20</v>
      </c>
      <c r="P114" s="11" t="s">
        <v>31</v>
      </c>
    </row>
    <row r="115" spans="1:16" s="14" customFormat="1" ht="43.2" customHeight="1" x14ac:dyDescent="0.3">
      <c r="A115" s="31">
        <v>112</v>
      </c>
      <c r="B115" s="15" t="s">
        <v>774</v>
      </c>
      <c r="C115" s="11" t="s">
        <v>775</v>
      </c>
      <c r="D115" s="11" t="s">
        <v>257</v>
      </c>
      <c r="E115" s="11" t="s">
        <v>258</v>
      </c>
      <c r="F115" s="11" t="s">
        <v>776</v>
      </c>
      <c r="G115" s="11" t="s">
        <v>451</v>
      </c>
      <c r="H115" s="12">
        <v>11</v>
      </c>
      <c r="I115" s="11" t="s">
        <v>91</v>
      </c>
      <c r="J115" s="11" t="s">
        <v>92</v>
      </c>
      <c r="K115" s="11" t="s">
        <v>18</v>
      </c>
      <c r="L115" s="13">
        <v>42165.554764386601</v>
      </c>
      <c r="M115" s="11" t="s">
        <v>30</v>
      </c>
      <c r="N115" s="12">
        <v>60</v>
      </c>
      <c r="O115" s="11" t="s">
        <v>20</v>
      </c>
      <c r="P115" s="11" t="s">
        <v>31</v>
      </c>
    </row>
    <row r="116" spans="1:16" s="14" customFormat="1" ht="43.2" customHeight="1" x14ac:dyDescent="0.3">
      <c r="A116" s="31">
        <v>113</v>
      </c>
      <c r="B116" s="15" t="s">
        <v>739</v>
      </c>
      <c r="C116" s="11" t="s">
        <v>740</v>
      </c>
      <c r="D116" s="11" t="s">
        <v>257</v>
      </c>
      <c r="E116" s="11" t="s">
        <v>258</v>
      </c>
      <c r="F116" s="11" t="s">
        <v>259</v>
      </c>
      <c r="G116" s="11" t="s">
        <v>260</v>
      </c>
      <c r="H116" s="12">
        <v>0</v>
      </c>
      <c r="I116" s="11" t="s">
        <v>406</v>
      </c>
      <c r="J116" s="11" t="s">
        <v>407</v>
      </c>
      <c r="K116" s="11" t="s">
        <v>18</v>
      </c>
      <c r="L116" s="13">
        <v>40920.427013113404</v>
      </c>
      <c r="M116" s="11" t="s">
        <v>30</v>
      </c>
      <c r="N116" s="12">
        <v>50</v>
      </c>
      <c r="O116" s="11" t="s">
        <v>20</v>
      </c>
      <c r="P116" s="11" t="s">
        <v>31</v>
      </c>
    </row>
    <row r="117" spans="1:16" s="14" customFormat="1" ht="43.2" customHeight="1" x14ac:dyDescent="0.3">
      <c r="A117" s="31">
        <v>114</v>
      </c>
      <c r="B117" s="15" t="s">
        <v>598</v>
      </c>
      <c r="C117" s="11" t="s">
        <v>599</v>
      </c>
      <c r="D117" s="11" t="s">
        <v>600</v>
      </c>
      <c r="E117" s="11" t="s">
        <v>601</v>
      </c>
      <c r="F117" s="11" t="s">
        <v>602</v>
      </c>
      <c r="G117" s="11" t="s">
        <v>603</v>
      </c>
      <c r="H117" s="12">
        <v>23</v>
      </c>
      <c r="I117" s="11" t="s">
        <v>604</v>
      </c>
      <c r="J117" s="11" t="s">
        <v>605</v>
      </c>
      <c r="K117" s="11" t="s">
        <v>18</v>
      </c>
      <c r="L117" s="13">
        <v>32867</v>
      </c>
      <c r="M117" s="11" t="s">
        <v>30</v>
      </c>
      <c r="N117" s="12">
        <v>40.86</v>
      </c>
      <c r="O117" s="11" t="s">
        <v>20</v>
      </c>
      <c r="P117" s="11" t="s">
        <v>31</v>
      </c>
    </row>
    <row r="118" spans="1:16" s="14" customFormat="1" ht="43.2" customHeight="1" x14ac:dyDescent="0.3">
      <c r="A118" s="31">
        <v>115</v>
      </c>
      <c r="B118" s="71" t="s">
        <v>280</v>
      </c>
      <c r="C118" s="74" t="s">
        <v>281</v>
      </c>
      <c r="D118" s="74" t="s">
        <v>282</v>
      </c>
      <c r="E118" s="74" t="s">
        <v>282</v>
      </c>
      <c r="F118" s="74" t="s">
        <v>283</v>
      </c>
      <c r="G118" s="74" t="s">
        <v>284</v>
      </c>
      <c r="H118" s="5">
        <v>81</v>
      </c>
      <c r="I118" s="74" t="s">
        <v>141</v>
      </c>
      <c r="J118" s="74" t="s">
        <v>142</v>
      </c>
      <c r="K118" s="74" t="s">
        <v>18</v>
      </c>
      <c r="L118" s="6">
        <v>32975</v>
      </c>
      <c r="M118" s="74" t="s">
        <v>30</v>
      </c>
      <c r="N118" s="5">
        <v>39.51</v>
      </c>
      <c r="O118" s="74" t="s">
        <v>20</v>
      </c>
      <c r="P118" s="74" t="s">
        <v>68</v>
      </c>
    </row>
    <row r="119" spans="1:16" s="14" customFormat="1" ht="43.2" customHeight="1" x14ac:dyDescent="0.3">
      <c r="A119" s="31">
        <v>116</v>
      </c>
      <c r="B119" s="71" t="s">
        <v>158</v>
      </c>
      <c r="C119" s="74" t="s">
        <v>159</v>
      </c>
      <c r="D119" s="74" t="s">
        <v>160</v>
      </c>
      <c r="E119" s="74" t="s">
        <v>160</v>
      </c>
      <c r="F119" s="74" t="s">
        <v>161</v>
      </c>
      <c r="G119" s="74" t="s">
        <v>162</v>
      </c>
      <c r="H119" s="5">
        <v>140</v>
      </c>
      <c r="I119" s="74" t="s">
        <v>163</v>
      </c>
      <c r="J119" s="74" t="s">
        <v>164</v>
      </c>
      <c r="K119" s="74" t="s">
        <v>18</v>
      </c>
      <c r="L119" s="6">
        <v>36504</v>
      </c>
      <c r="M119" s="74" t="s">
        <v>30</v>
      </c>
      <c r="N119" s="5">
        <v>36.999996090000003</v>
      </c>
      <c r="O119" s="74" t="s">
        <v>20</v>
      </c>
      <c r="P119" s="74" t="s">
        <v>31</v>
      </c>
    </row>
    <row r="120" spans="1:16" s="14" customFormat="1" ht="43.2" customHeight="1" x14ac:dyDescent="0.3">
      <c r="A120" s="31">
        <v>117</v>
      </c>
      <c r="B120" s="71" t="s">
        <v>669</v>
      </c>
      <c r="C120" s="74" t="s">
        <v>670</v>
      </c>
      <c r="D120" s="74" t="s">
        <v>170</v>
      </c>
      <c r="E120" s="74" t="s">
        <v>171</v>
      </c>
      <c r="F120" s="74" t="s">
        <v>538</v>
      </c>
      <c r="G120" s="74" t="s">
        <v>126</v>
      </c>
      <c r="H120" s="5">
        <v>2364</v>
      </c>
      <c r="I120" s="74" t="s">
        <v>671</v>
      </c>
      <c r="J120" s="74" t="s">
        <v>672</v>
      </c>
      <c r="K120" s="74" t="s">
        <v>18</v>
      </c>
      <c r="L120" s="6">
        <v>39735</v>
      </c>
      <c r="M120" s="74" t="s">
        <v>30</v>
      </c>
      <c r="N120" s="5">
        <v>33.33</v>
      </c>
      <c r="O120" s="74" t="s">
        <v>20</v>
      </c>
      <c r="P120" s="74" t="s">
        <v>31</v>
      </c>
    </row>
    <row r="121" spans="1:16" s="14" customFormat="1" ht="43.2" customHeight="1" x14ac:dyDescent="0.3">
      <c r="A121" s="31">
        <v>118</v>
      </c>
      <c r="B121" s="15" t="s">
        <v>692</v>
      </c>
      <c r="C121" s="11" t="s">
        <v>693</v>
      </c>
      <c r="D121" s="11" t="s">
        <v>396</v>
      </c>
      <c r="E121" s="11" t="s">
        <v>694</v>
      </c>
      <c r="F121" s="11" t="s">
        <v>695</v>
      </c>
      <c r="G121" s="11" t="s">
        <v>696</v>
      </c>
      <c r="H121" s="12">
        <v>21</v>
      </c>
      <c r="I121" s="11" t="s">
        <v>574</v>
      </c>
      <c r="J121" s="11" t="s">
        <v>575</v>
      </c>
      <c r="K121" s="11" t="s">
        <v>18</v>
      </c>
      <c r="L121" s="13">
        <v>40050.421721296298</v>
      </c>
      <c r="M121" s="11" t="s">
        <v>30</v>
      </c>
      <c r="N121" s="12">
        <v>33.33</v>
      </c>
      <c r="O121" s="11" t="s">
        <v>20</v>
      </c>
      <c r="P121" s="11" t="s">
        <v>31</v>
      </c>
    </row>
    <row r="122" spans="1:16" s="14" customFormat="1" ht="43.2" customHeight="1" x14ac:dyDescent="0.3">
      <c r="A122" s="31">
        <v>119</v>
      </c>
      <c r="B122" s="15" t="s">
        <v>595</v>
      </c>
      <c r="C122" s="11" t="s">
        <v>596</v>
      </c>
      <c r="D122" s="11" t="s">
        <v>160</v>
      </c>
      <c r="E122" s="11" t="s">
        <v>160</v>
      </c>
      <c r="F122" s="11" t="s">
        <v>597</v>
      </c>
      <c r="G122" s="11" t="s">
        <v>427</v>
      </c>
      <c r="H122" s="12">
        <v>35</v>
      </c>
      <c r="I122" s="11" t="s">
        <v>141</v>
      </c>
      <c r="J122" s="11" t="s">
        <v>142</v>
      </c>
      <c r="K122" s="11" t="s">
        <v>18</v>
      </c>
      <c r="L122" s="13">
        <v>36504</v>
      </c>
      <c r="M122" s="11" t="s">
        <v>30</v>
      </c>
      <c r="N122" s="12">
        <v>32.39</v>
      </c>
      <c r="O122" s="11" t="s">
        <v>20</v>
      </c>
      <c r="P122" s="11" t="s">
        <v>68</v>
      </c>
    </row>
    <row r="123" spans="1:16" s="14" customFormat="1" ht="43.2" customHeight="1" x14ac:dyDescent="0.3">
      <c r="A123" s="31">
        <v>120</v>
      </c>
      <c r="B123" s="15" t="s">
        <v>767</v>
      </c>
      <c r="C123" s="11" t="s">
        <v>768</v>
      </c>
      <c r="D123" s="11" t="s">
        <v>337</v>
      </c>
      <c r="E123" s="11" t="s">
        <v>338</v>
      </c>
      <c r="F123" s="11" t="s">
        <v>769</v>
      </c>
      <c r="G123" s="11" t="s">
        <v>770</v>
      </c>
      <c r="H123" s="12">
        <v>63</v>
      </c>
      <c r="I123" s="11" t="s">
        <v>574</v>
      </c>
      <c r="J123" s="11" t="s">
        <v>575</v>
      </c>
      <c r="K123" s="11" t="s">
        <v>18</v>
      </c>
      <c r="L123" s="13">
        <v>41844.533054398104</v>
      </c>
      <c r="M123" s="11" t="s">
        <v>30</v>
      </c>
      <c r="N123" s="12">
        <v>32</v>
      </c>
      <c r="O123" s="11" t="s">
        <v>20</v>
      </c>
      <c r="P123" s="11" t="s">
        <v>68</v>
      </c>
    </row>
    <row r="124" spans="1:16" s="14" customFormat="1" ht="43.2" customHeight="1" x14ac:dyDescent="0.3">
      <c r="A124" s="31">
        <v>121</v>
      </c>
      <c r="B124" s="15" t="s">
        <v>783</v>
      </c>
      <c r="C124" s="11" t="s">
        <v>784</v>
      </c>
      <c r="D124" s="11" t="s">
        <v>337</v>
      </c>
      <c r="E124" s="11" t="s">
        <v>338</v>
      </c>
      <c r="F124" s="11" t="s">
        <v>769</v>
      </c>
      <c r="G124" s="11" t="s">
        <v>770</v>
      </c>
      <c r="H124" s="12">
        <v>0</v>
      </c>
      <c r="I124" s="11" t="s">
        <v>574</v>
      </c>
      <c r="J124" s="11" t="s">
        <v>575</v>
      </c>
      <c r="K124" s="11" t="s">
        <v>18</v>
      </c>
      <c r="L124" s="13">
        <v>42984.535981562498</v>
      </c>
      <c r="M124" s="11" t="s">
        <v>30</v>
      </c>
      <c r="N124" s="12">
        <v>32</v>
      </c>
      <c r="O124" s="11" t="s">
        <v>20</v>
      </c>
      <c r="P124" s="11" t="s">
        <v>31</v>
      </c>
    </row>
    <row r="125" spans="1:16" s="14" customFormat="1" ht="43.2" customHeight="1" x14ac:dyDescent="0.3">
      <c r="A125" s="31">
        <v>122</v>
      </c>
      <c r="B125" s="15" t="s">
        <v>785</v>
      </c>
      <c r="C125" s="11" t="s">
        <v>786</v>
      </c>
      <c r="D125" s="11" t="s">
        <v>337</v>
      </c>
      <c r="E125" s="11" t="s">
        <v>338</v>
      </c>
      <c r="F125" s="11" t="s">
        <v>769</v>
      </c>
      <c r="G125" s="11" t="s">
        <v>770</v>
      </c>
      <c r="H125" s="12">
        <v>0</v>
      </c>
      <c r="I125" s="11" t="s">
        <v>46</v>
      </c>
      <c r="J125" s="11" t="s">
        <v>47</v>
      </c>
      <c r="K125" s="11" t="s">
        <v>18</v>
      </c>
      <c r="L125" s="13">
        <v>42984.535311689797</v>
      </c>
      <c r="M125" s="11" t="s">
        <v>30</v>
      </c>
      <c r="N125" s="12">
        <v>32</v>
      </c>
      <c r="O125" s="11" t="s">
        <v>20</v>
      </c>
      <c r="P125" s="11" t="s">
        <v>31</v>
      </c>
    </row>
    <row r="126" spans="1:16" s="14" customFormat="1" ht="43.2" customHeight="1" x14ac:dyDescent="0.3">
      <c r="A126" s="31">
        <v>123</v>
      </c>
      <c r="B126" s="71" t="s">
        <v>192</v>
      </c>
      <c r="C126" s="74" t="s">
        <v>193</v>
      </c>
      <c r="D126" s="74" t="s">
        <v>170</v>
      </c>
      <c r="E126" s="74" t="s">
        <v>171</v>
      </c>
      <c r="F126" s="74" t="s">
        <v>194</v>
      </c>
      <c r="G126" s="74" t="s">
        <v>195</v>
      </c>
      <c r="H126" s="5">
        <v>48</v>
      </c>
      <c r="I126" s="74" t="s">
        <v>141</v>
      </c>
      <c r="J126" s="74" t="s">
        <v>142</v>
      </c>
      <c r="K126" s="74" t="s">
        <v>18</v>
      </c>
      <c r="L126" s="6">
        <v>36160</v>
      </c>
      <c r="M126" s="74" t="s">
        <v>30</v>
      </c>
      <c r="N126" s="5">
        <v>31.045390000000001</v>
      </c>
      <c r="O126" s="74" t="s">
        <v>20</v>
      </c>
      <c r="P126" s="74" t="s">
        <v>68</v>
      </c>
    </row>
    <row r="127" spans="1:16" s="14" customFormat="1" ht="43.2" customHeight="1" x14ac:dyDescent="0.3">
      <c r="A127" s="31">
        <v>124</v>
      </c>
      <c r="B127" s="15" t="s">
        <v>763</v>
      </c>
      <c r="C127" s="11" t="s">
        <v>764</v>
      </c>
      <c r="D127" s="11" t="s">
        <v>765</v>
      </c>
      <c r="E127" s="11" t="s">
        <v>765</v>
      </c>
      <c r="F127" s="11" t="s">
        <v>35</v>
      </c>
      <c r="G127" s="11" t="s">
        <v>766</v>
      </c>
      <c r="H127" s="32"/>
      <c r="I127" s="11" t="s">
        <v>574</v>
      </c>
      <c r="J127" s="11" t="s">
        <v>575</v>
      </c>
      <c r="K127" s="11" t="s">
        <v>18</v>
      </c>
      <c r="L127" s="13">
        <v>41529.681257719902</v>
      </c>
      <c r="M127" s="11" t="s">
        <v>30</v>
      </c>
      <c r="N127" s="12">
        <v>30</v>
      </c>
      <c r="O127" s="11" t="s">
        <v>20</v>
      </c>
      <c r="P127" s="11" t="s">
        <v>31</v>
      </c>
    </row>
    <row r="128" spans="1:16" s="14" customFormat="1" ht="43.2" customHeight="1" x14ac:dyDescent="0.3">
      <c r="A128" s="31">
        <v>125</v>
      </c>
      <c r="B128" s="15" t="s">
        <v>473</v>
      </c>
      <c r="C128" s="11" t="s">
        <v>474</v>
      </c>
      <c r="D128" s="11" t="s">
        <v>435</v>
      </c>
      <c r="E128" s="11" t="s">
        <v>436</v>
      </c>
      <c r="F128" s="11" t="s">
        <v>475</v>
      </c>
      <c r="G128" s="11" t="s">
        <v>98</v>
      </c>
      <c r="H128" s="12">
        <v>197</v>
      </c>
      <c r="I128" s="11" t="s">
        <v>141</v>
      </c>
      <c r="J128" s="11" t="s">
        <v>142</v>
      </c>
      <c r="K128" s="11" t="s">
        <v>18</v>
      </c>
      <c r="L128" s="13">
        <v>22645</v>
      </c>
      <c r="M128" s="11" t="s">
        <v>30</v>
      </c>
      <c r="N128" s="12">
        <v>25.059899999999999</v>
      </c>
      <c r="O128" s="11" t="s">
        <v>20</v>
      </c>
      <c r="P128" s="11" t="s">
        <v>31</v>
      </c>
    </row>
    <row r="129" spans="1:16" s="14" customFormat="1" ht="43.2" customHeight="1" x14ac:dyDescent="0.3">
      <c r="A129" s="31">
        <v>126</v>
      </c>
      <c r="B129" s="15" t="s">
        <v>655</v>
      </c>
      <c r="C129" s="11" t="s">
        <v>656</v>
      </c>
      <c r="D129" s="11" t="s">
        <v>657</v>
      </c>
      <c r="E129" s="11" t="s">
        <v>657</v>
      </c>
      <c r="F129" s="11" t="s">
        <v>658</v>
      </c>
      <c r="G129" s="11" t="s">
        <v>659</v>
      </c>
      <c r="H129" s="12">
        <v>4</v>
      </c>
      <c r="I129" s="11" t="s">
        <v>91</v>
      </c>
      <c r="J129" s="11" t="s">
        <v>92</v>
      </c>
      <c r="K129" s="11" t="s">
        <v>18</v>
      </c>
      <c r="L129" s="13">
        <v>39063</v>
      </c>
      <c r="M129" s="11" t="s">
        <v>30</v>
      </c>
      <c r="N129" s="12">
        <v>25</v>
      </c>
      <c r="O129" s="11" t="s">
        <v>20</v>
      </c>
      <c r="P129" s="11" t="s">
        <v>31</v>
      </c>
    </row>
    <row r="130" spans="1:16" s="14" customFormat="1" ht="43.2" customHeight="1" x14ac:dyDescent="0.3">
      <c r="A130" s="31">
        <v>127</v>
      </c>
      <c r="B130" s="71" t="s">
        <v>368</v>
      </c>
      <c r="C130" s="74" t="s">
        <v>369</v>
      </c>
      <c r="D130" s="74" t="s">
        <v>34</v>
      </c>
      <c r="E130" s="74" t="s">
        <v>34</v>
      </c>
      <c r="F130" s="74" t="s">
        <v>370</v>
      </c>
      <c r="G130" s="74" t="s">
        <v>117</v>
      </c>
      <c r="H130" s="5">
        <v>42</v>
      </c>
      <c r="I130" s="74" t="s">
        <v>91</v>
      </c>
      <c r="J130" s="74" t="s">
        <v>92</v>
      </c>
      <c r="K130" s="74" t="s">
        <v>18</v>
      </c>
      <c r="L130" s="6">
        <v>34758</v>
      </c>
      <c r="M130" s="74" t="s">
        <v>30</v>
      </c>
      <c r="N130" s="5">
        <v>23.62</v>
      </c>
      <c r="O130" s="74" t="s">
        <v>20</v>
      </c>
      <c r="P130" s="74" t="s">
        <v>31</v>
      </c>
    </row>
    <row r="131" spans="1:16" s="14" customFormat="1" ht="43.2" customHeight="1" x14ac:dyDescent="0.3">
      <c r="A131" s="31">
        <v>128</v>
      </c>
      <c r="B131" s="15" t="s">
        <v>750</v>
      </c>
      <c r="C131" s="11" t="s">
        <v>751</v>
      </c>
      <c r="D131" s="11" t="s">
        <v>435</v>
      </c>
      <c r="E131" s="11" t="s">
        <v>436</v>
      </c>
      <c r="F131" s="11" t="s">
        <v>752</v>
      </c>
      <c r="G131" s="11" t="s">
        <v>753</v>
      </c>
      <c r="H131" s="32"/>
      <c r="I131" s="11" t="s">
        <v>754</v>
      </c>
      <c r="J131" s="11" t="s">
        <v>755</v>
      </c>
      <c r="K131" s="11" t="s">
        <v>18</v>
      </c>
      <c r="L131" s="13">
        <v>41316.421933761601</v>
      </c>
      <c r="M131" s="11" t="s">
        <v>30</v>
      </c>
      <c r="N131" s="12">
        <v>21.89</v>
      </c>
      <c r="O131" s="11" t="s">
        <v>20</v>
      </c>
      <c r="P131" s="11" t="s">
        <v>31</v>
      </c>
    </row>
    <row r="132" spans="1:16" s="14" customFormat="1" ht="43.2" customHeight="1" x14ac:dyDescent="0.3">
      <c r="A132" s="31">
        <v>129</v>
      </c>
      <c r="B132" s="15" t="s">
        <v>719</v>
      </c>
      <c r="C132" s="11" t="s">
        <v>720</v>
      </c>
      <c r="D132" s="11" t="s">
        <v>373</v>
      </c>
      <c r="E132" s="11" t="s">
        <v>373</v>
      </c>
      <c r="F132" s="11" t="s">
        <v>721</v>
      </c>
      <c r="G132" s="11" t="s">
        <v>381</v>
      </c>
      <c r="H132" s="12">
        <v>2</v>
      </c>
      <c r="I132" s="11" t="s">
        <v>392</v>
      </c>
      <c r="J132" s="11" t="s">
        <v>393</v>
      </c>
      <c r="K132" s="11" t="s">
        <v>18</v>
      </c>
      <c r="L132" s="13">
        <v>40288.443795520798</v>
      </c>
      <c r="M132" s="11" t="s">
        <v>30</v>
      </c>
      <c r="N132" s="12">
        <v>21.054400000000001</v>
      </c>
      <c r="O132" s="11" t="s">
        <v>20</v>
      </c>
      <c r="P132" s="11" t="s">
        <v>68</v>
      </c>
    </row>
    <row r="133" spans="1:16" s="14" customFormat="1" ht="43.2" customHeight="1" x14ac:dyDescent="0.3">
      <c r="A133" s="31">
        <v>130</v>
      </c>
      <c r="B133" s="15" t="s">
        <v>771</v>
      </c>
      <c r="C133" s="11" t="s">
        <v>772</v>
      </c>
      <c r="D133" s="11" t="s">
        <v>95</v>
      </c>
      <c r="E133" s="11" t="s">
        <v>96</v>
      </c>
      <c r="F133" s="11" t="s">
        <v>724</v>
      </c>
      <c r="G133" s="11" t="s">
        <v>773</v>
      </c>
      <c r="H133" s="12">
        <v>131</v>
      </c>
      <c r="I133" s="11" t="s">
        <v>392</v>
      </c>
      <c r="J133" s="11" t="s">
        <v>393</v>
      </c>
      <c r="K133" s="11" t="s">
        <v>18</v>
      </c>
      <c r="L133" s="13">
        <v>41879.344653819397</v>
      </c>
      <c r="M133" s="11" t="s">
        <v>30</v>
      </c>
      <c r="N133" s="12">
        <v>20</v>
      </c>
      <c r="O133" s="11" t="s">
        <v>20</v>
      </c>
      <c r="P133" s="11" t="s">
        <v>68</v>
      </c>
    </row>
    <row r="134" spans="1:16" s="14" customFormat="1" ht="43.2" customHeight="1" x14ac:dyDescent="0.3">
      <c r="A134" s="31">
        <v>131</v>
      </c>
      <c r="B134" s="15" t="s">
        <v>663</v>
      </c>
      <c r="C134" s="11" t="s">
        <v>664</v>
      </c>
      <c r="D134" s="11" t="s">
        <v>450</v>
      </c>
      <c r="E134" s="11" t="s">
        <v>665</v>
      </c>
      <c r="F134" s="11" t="s">
        <v>426</v>
      </c>
      <c r="G134" s="11" t="s">
        <v>666</v>
      </c>
      <c r="H134" s="32"/>
      <c r="I134" s="11" t="s">
        <v>667</v>
      </c>
      <c r="J134" s="11" t="s">
        <v>668</v>
      </c>
      <c r="K134" s="11" t="s">
        <v>18</v>
      </c>
      <c r="L134" s="13">
        <v>39422</v>
      </c>
      <c r="M134" s="11" t="s">
        <v>30</v>
      </c>
      <c r="N134" s="12">
        <v>19.72</v>
      </c>
      <c r="O134" s="11" t="s">
        <v>20</v>
      </c>
      <c r="P134" s="11" t="s">
        <v>68</v>
      </c>
    </row>
    <row r="135" spans="1:16" s="14" customFormat="1" ht="43.2" customHeight="1" x14ac:dyDescent="0.3">
      <c r="A135" s="31">
        <v>132</v>
      </c>
      <c r="B135" s="15" t="s">
        <v>387</v>
      </c>
      <c r="C135" s="11" t="s">
        <v>388</v>
      </c>
      <c r="D135" s="11" t="s">
        <v>389</v>
      </c>
      <c r="E135" s="11" t="s">
        <v>389</v>
      </c>
      <c r="F135" s="11" t="s">
        <v>390</v>
      </c>
      <c r="G135" s="11" t="s">
        <v>391</v>
      </c>
      <c r="H135" s="12">
        <v>50</v>
      </c>
      <c r="I135" s="11" t="s">
        <v>392</v>
      </c>
      <c r="J135" s="11" t="s">
        <v>393</v>
      </c>
      <c r="K135" s="11" t="s">
        <v>18</v>
      </c>
      <c r="L135" s="13">
        <v>32855</v>
      </c>
      <c r="M135" s="11" t="s">
        <v>30</v>
      </c>
      <c r="N135" s="12">
        <v>14.69</v>
      </c>
      <c r="O135" s="11" t="s">
        <v>20</v>
      </c>
      <c r="P135" s="11" t="s">
        <v>68</v>
      </c>
    </row>
    <row r="136" spans="1:16" s="14" customFormat="1" ht="43.2" customHeight="1" x14ac:dyDescent="0.3">
      <c r="A136" s="31">
        <v>133</v>
      </c>
      <c r="B136" s="15" t="s">
        <v>548</v>
      </c>
      <c r="C136" s="11" t="s">
        <v>549</v>
      </c>
      <c r="D136" s="11" t="s">
        <v>95</v>
      </c>
      <c r="E136" s="11" t="s">
        <v>96</v>
      </c>
      <c r="F136" s="11" t="s">
        <v>550</v>
      </c>
      <c r="G136" s="11" t="s">
        <v>551</v>
      </c>
      <c r="H136" s="12">
        <v>0</v>
      </c>
      <c r="I136" s="11" t="s">
        <v>552</v>
      </c>
      <c r="J136" s="11" t="s">
        <v>553</v>
      </c>
      <c r="K136" s="11" t="s">
        <v>18</v>
      </c>
      <c r="L136" s="13">
        <v>35902</v>
      </c>
      <c r="M136" s="11" t="s">
        <v>30</v>
      </c>
      <c r="N136" s="12">
        <v>10</v>
      </c>
      <c r="O136" s="11" t="s">
        <v>20</v>
      </c>
      <c r="P136" s="11" t="s">
        <v>68</v>
      </c>
    </row>
    <row r="137" spans="1:16" s="14" customFormat="1" ht="43.2" x14ac:dyDescent="0.3">
      <c r="A137" s="31">
        <v>134</v>
      </c>
      <c r="B137" s="75">
        <v>20131306</v>
      </c>
      <c r="C137" s="76" t="s">
        <v>1145</v>
      </c>
      <c r="D137" s="11" t="s">
        <v>13</v>
      </c>
      <c r="E137" s="11" t="s">
        <v>13</v>
      </c>
      <c r="F137" s="11" t="s">
        <v>1155</v>
      </c>
      <c r="G137" s="11" t="s">
        <v>117</v>
      </c>
      <c r="H137" s="12">
        <v>22</v>
      </c>
      <c r="I137" s="15">
        <v>9104</v>
      </c>
      <c r="J137" s="11" t="s">
        <v>307</v>
      </c>
      <c r="K137" s="11" t="s">
        <v>18</v>
      </c>
      <c r="L137" s="13">
        <v>38674</v>
      </c>
      <c r="M137" s="11" t="s">
        <v>30</v>
      </c>
      <c r="N137" s="12">
        <v>100</v>
      </c>
      <c r="O137" s="11"/>
      <c r="P137" s="11" t="s">
        <v>68</v>
      </c>
    </row>
    <row r="138" spans="1:16" s="14" customFormat="1" ht="43.2" customHeight="1" x14ac:dyDescent="0.3">
      <c r="A138" s="31">
        <v>135</v>
      </c>
      <c r="B138" s="75">
        <v>20236493</v>
      </c>
      <c r="C138" s="76" t="s">
        <v>1146</v>
      </c>
      <c r="D138" s="11" t="s">
        <v>748</v>
      </c>
      <c r="E138" s="11" t="s">
        <v>748</v>
      </c>
      <c r="F138" s="11" t="s">
        <v>1168</v>
      </c>
      <c r="G138" s="15">
        <v>3</v>
      </c>
      <c r="H138" s="12">
        <v>14</v>
      </c>
      <c r="I138" s="15">
        <v>9104</v>
      </c>
      <c r="J138" s="15" t="s">
        <v>307</v>
      </c>
      <c r="K138" s="11" t="s">
        <v>18</v>
      </c>
      <c r="L138" s="13">
        <v>39076</v>
      </c>
      <c r="M138" s="11" t="s">
        <v>30</v>
      </c>
      <c r="N138" s="12">
        <v>100</v>
      </c>
      <c r="O138" s="11"/>
      <c r="P138" s="11" t="s">
        <v>68</v>
      </c>
    </row>
    <row r="139" spans="1:16" s="14" customFormat="1" ht="43.2" customHeight="1" x14ac:dyDescent="0.3">
      <c r="A139" s="31">
        <v>136</v>
      </c>
      <c r="B139" s="75">
        <v>7754183</v>
      </c>
      <c r="C139" s="76" t="s">
        <v>1147</v>
      </c>
      <c r="D139" s="11" t="s">
        <v>1144</v>
      </c>
      <c r="E139" s="11" t="s">
        <v>1144</v>
      </c>
      <c r="F139" s="11" t="s">
        <v>724</v>
      </c>
      <c r="G139" s="15">
        <v>113</v>
      </c>
      <c r="H139" s="12">
        <v>3168</v>
      </c>
      <c r="I139" s="15">
        <v>210</v>
      </c>
      <c r="J139" s="15" t="s">
        <v>1156</v>
      </c>
      <c r="K139" s="11" t="s">
        <v>297</v>
      </c>
      <c r="L139" s="13">
        <v>33448</v>
      </c>
      <c r="M139" s="11" t="s">
        <v>30</v>
      </c>
      <c r="N139" s="12" t="s">
        <v>272</v>
      </c>
      <c r="O139" s="11"/>
      <c r="P139" s="11" t="s">
        <v>1157</v>
      </c>
    </row>
    <row r="140" spans="1:16" s="14" customFormat="1" ht="43.2" customHeight="1" x14ac:dyDescent="0.3">
      <c r="A140" s="31">
        <v>137</v>
      </c>
      <c r="B140" s="75">
        <v>20132248</v>
      </c>
      <c r="C140" s="76" t="s">
        <v>1148</v>
      </c>
      <c r="D140" s="11" t="s">
        <v>1144</v>
      </c>
      <c r="E140" s="11" t="s">
        <v>1144</v>
      </c>
      <c r="F140" s="11" t="s">
        <v>662</v>
      </c>
      <c r="G140" s="15">
        <v>282</v>
      </c>
      <c r="H140" s="12">
        <v>1693</v>
      </c>
      <c r="I140" s="15">
        <v>4211</v>
      </c>
      <c r="J140" s="11" t="s">
        <v>1158</v>
      </c>
      <c r="K140" s="11" t="s">
        <v>297</v>
      </c>
      <c r="L140" s="13">
        <v>38768</v>
      </c>
      <c r="M140" s="11" t="s">
        <v>30</v>
      </c>
      <c r="N140" s="12" t="s">
        <v>272</v>
      </c>
      <c r="O140" s="11"/>
      <c r="P140" s="11" t="s">
        <v>68</v>
      </c>
    </row>
    <row r="141" spans="1:16" s="14" customFormat="1" ht="43.2" customHeight="1" x14ac:dyDescent="0.3">
      <c r="A141" s="31">
        <v>138</v>
      </c>
      <c r="B141" s="75">
        <v>20216255</v>
      </c>
      <c r="C141" s="76" t="s">
        <v>1149</v>
      </c>
      <c r="D141" s="11" t="s">
        <v>1144</v>
      </c>
      <c r="E141" s="11" t="s">
        <v>1144</v>
      </c>
      <c r="F141" s="11" t="s">
        <v>1160</v>
      </c>
      <c r="G141" s="15">
        <v>5</v>
      </c>
      <c r="H141" s="12">
        <v>248</v>
      </c>
      <c r="I141" s="15">
        <v>5811</v>
      </c>
      <c r="J141" s="15" t="s">
        <v>1159</v>
      </c>
      <c r="K141" s="11" t="s">
        <v>297</v>
      </c>
      <c r="L141" s="13">
        <v>38961</v>
      </c>
      <c r="M141" s="11" t="s">
        <v>30</v>
      </c>
      <c r="N141" s="12">
        <v>100</v>
      </c>
      <c r="O141" s="11"/>
      <c r="P141" s="11" t="s">
        <v>68</v>
      </c>
    </row>
    <row r="142" spans="1:16" s="14" customFormat="1" ht="43.2" customHeight="1" x14ac:dyDescent="0.3">
      <c r="A142" s="31">
        <v>139</v>
      </c>
      <c r="B142" s="75">
        <v>20183390</v>
      </c>
      <c r="C142" s="76" t="s">
        <v>1150</v>
      </c>
      <c r="D142" s="11" t="s">
        <v>1144</v>
      </c>
      <c r="E142" s="11" t="s">
        <v>1144</v>
      </c>
      <c r="F142" s="11" t="s">
        <v>1161</v>
      </c>
      <c r="G142" s="15">
        <v>9</v>
      </c>
      <c r="H142" s="12">
        <v>148</v>
      </c>
      <c r="I142" s="15">
        <v>9311</v>
      </c>
      <c r="J142" s="11" t="s">
        <v>1162</v>
      </c>
      <c r="K142" s="11" t="s">
        <v>297</v>
      </c>
      <c r="L142" s="13">
        <v>38883</v>
      </c>
      <c r="M142" s="11" t="s">
        <v>30</v>
      </c>
      <c r="N142" s="12">
        <v>100</v>
      </c>
      <c r="O142" s="11"/>
      <c r="P142" s="11" t="s">
        <v>68</v>
      </c>
    </row>
    <row r="143" spans="1:16" s="14" customFormat="1" ht="43.2" customHeight="1" x14ac:dyDescent="0.3">
      <c r="A143" s="31">
        <v>140</v>
      </c>
      <c r="B143" s="75">
        <v>7892845</v>
      </c>
      <c r="C143" s="76" t="s">
        <v>1151</v>
      </c>
      <c r="D143" s="11" t="s">
        <v>1144</v>
      </c>
      <c r="E143" s="11" t="s">
        <v>1144</v>
      </c>
      <c r="F143" s="11" t="s">
        <v>1164</v>
      </c>
      <c r="G143" s="11" t="s">
        <v>1163</v>
      </c>
      <c r="H143" s="12">
        <v>119</v>
      </c>
      <c r="I143" s="15">
        <v>4339</v>
      </c>
      <c r="J143" s="11" t="s">
        <v>1165</v>
      </c>
      <c r="K143" s="11" t="s">
        <v>297</v>
      </c>
      <c r="L143" s="13">
        <v>33618</v>
      </c>
      <c r="M143" s="11" t="s">
        <v>30</v>
      </c>
      <c r="N143" s="12">
        <v>100</v>
      </c>
      <c r="O143" s="11"/>
      <c r="P143" s="11" t="s">
        <v>782</v>
      </c>
    </row>
    <row r="144" spans="1:16" s="14" customFormat="1" ht="43.2" customHeight="1" x14ac:dyDescent="0.3">
      <c r="A144" s="31">
        <v>141</v>
      </c>
      <c r="B144" s="75">
        <v>17117106</v>
      </c>
      <c r="C144" s="76" t="s">
        <v>1152</v>
      </c>
      <c r="D144" s="11" t="s">
        <v>1144</v>
      </c>
      <c r="E144" s="11" t="s">
        <v>1144</v>
      </c>
      <c r="F144" s="11" t="s">
        <v>1166</v>
      </c>
      <c r="G144" s="11" t="s">
        <v>711</v>
      </c>
      <c r="H144" s="12">
        <v>143</v>
      </c>
      <c r="I144" s="15">
        <v>7112</v>
      </c>
      <c r="J144" s="11" t="s">
        <v>676</v>
      </c>
      <c r="K144" s="11" t="s">
        <v>297</v>
      </c>
      <c r="L144" s="13">
        <v>35424</v>
      </c>
      <c r="M144" s="11" t="s">
        <v>30</v>
      </c>
      <c r="N144" s="12">
        <v>100</v>
      </c>
      <c r="O144" s="11"/>
      <c r="P144" s="11" t="s">
        <v>68</v>
      </c>
    </row>
    <row r="145" spans="1:16" s="14" customFormat="1" ht="43.2" customHeight="1" x14ac:dyDescent="0.3">
      <c r="A145" s="31">
        <v>142</v>
      </c>
      <c r="B145" s="75">
        <v>7051751</v>
      </c>
      <c r="C145" s="76" t="s">
        <v>1153</v>
      </c>
      <c r="D145" s="11" t="s">
        <v>1144</v>
      </c>
      <c r="E145" s="11" t="s">
        <v>1144</v>
      </c>
      <c r="F145" s="11" t="s">
        <v>1166</v>
      </c>
      <c r="G145" s="15">
        <v>2</v>
      </c>
      <c r="H145" s="12">
        <v>390</v>
      </c>
      <c r="I145" s="15">
        <v>4690</v>
      </c>
      <c r="J145" s="11" t="s">
        <v>713</v>
      </c>
      <c r="K145" s="11" t="s">
        <v>297</v>
      </c>
      <c r="L145" s="13">
        <v>35467</v>
      </c>
      <c r="M145" s="11" t="s">
        <v>30</v>
      </c>
      <c r="N145" s="12">
        <v>100</v>
      </c>
      <c r="O145" s="11"/>
      <c r="P145" s="11" t="s">
        <v>1157</v>
      </c>
    </row>
    <row r="146" spans="1:16" s="14" customFormat="1" ht="86.4" x14ac:dyDescent="0.3">
      <c r="A146" s="31">
        <v>143</v>
      </c>
      <c r="B146" s="75">
        <v>9237879</v>
      </c>
      <c r="C146" s="76" t="s">
        <v>1154</v>
      </c>
      <c r="D146" s="11" t="s">
        <v>1167</v>
      </c>
      <c r="E146" s="11" t="s">
        <v>1167</v>
      </c>
      <c r="F146" s="11" t="s">
        <v>1167</v>
      </c>
      <c r="G146" s="11"/>
      <c r="H146" s="12"/>
      <c r="I146" s="15">
        <v>9103</v>
      </c>
      <c r="J146" s="11" t="s">
        <v>790</v>
      </c>
      <c r="K146" s="11" t="s">
        <v>297</v>
      </c>
      <c r="L146" s="13">
        <v>34115</v>
      </c>
      <c r="M146" s="11" t="s">
        <v>30</v>
      </c>
      <c r="N146" s="12" t="s">
        <v>272</v>
      </c>
      <c r="O146" s="11"/>
      <c r="P146" s="11" t="s">
        <v>1169</v>
      </c>
    </row>
    <row r="147" spans="1:16" s="14" customFormat="1" ht="43.2" customHeight="1" x14ac:dyDescent="0.3">
      <c r="A147" s="31">
        <v>144</v>
      </c>
      <c r="B147" s="71" t="s">
        <v>290</v>
      </c>
      <c r="C147" s="74" t="s">
        <v>291</v>
      </c>
      <c r="D147" s="74" t="s">
        <v>292</v>
      </c>
      <c r="E147" s="74" t="s">
        <v>199</v>
      </c>
      <c r="F147" s="74" t="s">
        <v>293</v>
      </c>
      <c r="G147" s="74" t="s">
        <v>294</v>
      </c>
      <c r="H147" s="5">
        <v>115</v>
      </c>
      <c r="I147" s="74" t="s">
        <v>295</v>
      </c>
      <c r="J147" s="74" t="s">
        <v>296</v>
      </c>
      <c r="K147" s="74" t="s">
        <v>297</v>
      </c>
      <c r="L147" s="6">
        <v>32988</v>
      </c>
      <c r="M147" s="74" t="s">
        <v>30</v>
      </c>
      <c r="N147" s="5">
        <v>100</v>
      </c>
      <c r="O147" s="74" t="s">
        <v>121</v>
      </c>
      <c r="P147" s="74" t="s">
        <v>68</v>
      </c>
    </row>
    <row r="148" spans="1:16" s="14" customFormat="1" ht="43.2" customHeight="1" x14ac:dyDescent="0.3">
      <c r="A148" s="31">
        <v>145</v>
      </c>
      <c r="B148" s="15" t="s">
        <v>302</v>
      </c>
      <c r="C148" s="11" t="s">
        <v>303</v>
      </c>
      <c r="D148" s="11" t="s">
        <v>304</v>
      </c>
      <c r="E148" s="11" t="s">
        <v>305</v>
      </c>
      <c r="F148" s="11" t="s">
        <v>272</v>
      </c>
      <c r="G148" s="11" t="s">
        <v>272</v>
      </c>
      <c r="H148" s="12">
        <v>53</v>
      </c>
      <c r="I148" s="11" t="s">
        <v>306</v>
      </c>
      <c r="J148" s="11" t="s">
        <v>307</v>
      </c>
      <c r="K148" s="11" t="s">
        <v>297</v>
      </c>
      <c r="L148" s="13">
        <v>34115</v>
      </c>
      <c r="M148" s="11" t="s">
        <v>30</v>
      </c>
      <c r="N148" s="12">
        <v>100</v>
      </c>
      <c r="O148" s="11" t="s">
        <v>121</v>
      </c>
      <c r="P148" s="11" t="s">
        <v>31</v>
      </c>
    </row>
    <row r="149" spans="1:16" s="14" customFormat="1" ht="43.2" customHeight="1" x14ac:dyDescent="0.3">
      <c r="A149" s="31">
        <v>146</v>
      </c>
      <c r="B149" s="15" t="s">
        <v>308</v>
      </c>
      <c r="C149" s="11" t="s">
        <v>309</v>
      </c>
      <c r="D149" s="11" t="s">
        <v>310</v>
      </c>
      <c r="E149" s="11" t="s">
        <v>311</v>
      </c>
      <c r="F149" s="11" t="s">
        <v>312</v>
      </c>
      <c r="G149" s="11" t="s">
        <v>313</v>
      </c>
      <c r="H149" s="12">
        <v>75</v>
      </c>
      <c r="I149" s="11" t="s">
        <v>306</v>
      </c>
      <c r="J149" s="11" t="s">
        <v>307</v>
      </c>
      <c r="K149" s="11" t="s">
        <v>297</v>
      </c>
      <c r="L149" s="13">
        <v>34115</v>
      </c>
      <c r="M149" s="11" t="s">
        <v>30</v>
      </c>
      <c r="N149" s="12">
        <v>100</v>
      </c>
      <c r="O149" s="11" t="s">
        <v>121</v>
      </c>
      <c r="P149" s="11" t="s">
        <v>31</v>
      </c>
    </row>
    <row r="150" spans="1:16" s="14" customFormat="1" ht="43.2" customHeight="1" x14ac:dyDescent="0.3">
      <c r="A150" s="31">
        <v>147</v>
      </c>
      <c r="B150" s="15" t="s">
        <v>314</v>
      </c>
      <c r="C150" s="11" t="s">
        <v>315</v>
      </c>
      <c r="D150" s="11" t="s">
        <v>316</v>
      </c>
      <c r="E150" s="11" t="s">
        <v>316</v>
      </c>
      <c r="F150" s="11" t="s">
        <v>317</v>
      </c>
      <c r="G150" s="11" t="s">
        <v>98</v>
      </c>
      <c r="H150" s="12">
        <v>185</v>
      </c>
      <c r="I150" s="11" t="s">
        <v>306</v>
      </c>
      <c r="J150" s="11" t="s">
        <v>307</v>
      </c>
      <c r="K150" s="11" t="s">
        <v>297</v>
      </c>
      <c r="L150" s="13">
        <v>32562</v>
      </c>
      <c r="M150" s="11" t="s">
        <v>30</v>
      </c>
      <c r="N150" s="12">
        <v>100</v>
      </c>
      <c r="O150" s="11" t="s">
        <v>121</v>
      </c>
      <c r="P150" s="11" t="s">
        <v>31</v>
      </c>
    </row>
    <row r="151" spans="1:16" s="14" customFormat="1" ht="43.2" customHeight="1" x14ac:dyDescent="0.3">
      <c r="A151" s="31">
        <v>148</v>
      </c>
      <c r="B151" s="71" t="s">
        <v>328</v>
      </c>
      <c r="C151" s="74" t="s">
        <v>329</v>
      </c>
      <c r="D151" s="74" t="s">
        <v>155</v>
      </c>
      <c r="E151" s="74" t="s">
        <v>155</v>
      </c>
      <c r="F151" s="74" t="s">
        <v>330</v>
      </c>
      <c r="G151" s="74" t="s">
        <v>226</v>
      </c>
      <c r="H151" s="5">
        <v>16</v>
      </c>
      <c r="I151" s="74" t="s">
        <v>232</v>
      </c>
      <c r="J151" s="74" t="s">
        <v>233</v>
      </c>
      <c r="K151" s="74" t="s">
        <v>297</v>
      </c>
      <c r="L151" s="6">
        <v>36149</v>
      </c>
      <c r="M151" s="74" t="s">
        <v>30</v>
      </c>
      <c r="N151" s="5">
        <v>100</v>
      </c>
      <c r="O151" s="74" t="s">
        <v>121</v>
      </c>
      <c r="P151" s="74" t="s">
        <v>31</v>
      </c>
    </row>
    <row r="152" spans="1:16" s="14" customFormat="1" ht="43.2" customHeight="1" x14ac:dyDescent="0.3">
      <c r="A152" s="31">
        <v>149</v>
      </c>
      <c r="B152" s="71" t="s">
        <v>335</v>
      </c>
      <c r="C152" s="74" t="s">
        <v>336</v>
      </c>
      <c r="D152" s="74" t="s">
        <v>337</v>
      </c>
      <c r="E152" s="74" t="s">
        <v>338</v>
      </c>
      <c r="F152" s="74" t="s">
        <v>339</v>
      </c>
      <c r="G152" s="74" t="s">
        <v>226</v>
      </c>
      <c r="H152" s="5">
        <v>402</v>
      </c>
      <c r="I152" s="74" t="s">
        <v>58</v>
      </c>
      <c r="J152" s="74" t="s">
        <v>59</v>
      </c>
      <c r="K152" s="74" t="s">
        <v>297</v>
      </c>
      <c r="L152" s="6">
        <v>33570</v>
      </c>
      <c r="M152" s="74" t="s">
        <v>30</v>
      </c>
      <c r="N152" s="5">
        <v>100</v>
      </c>
      <c r="O152" s="74" t="s">
        <v>121</v>
      </c>
      <c r="P152" s="74" t="s">
        <v>31</v>
      </c>
    </row>
    <row r="153" spans="1:16" s="14" customFormat="1" ht="43.2" customHeight="1" x14ac:dyDescent="0.3">
      <c r="A153" s="31">
        <v>150</v>
      </c>
      <c r="B153" s="71" t="s">
        <v>343</v>
      </c>
      <c r="C153" s="74" t="s">
        <v>344</v>
      </c>
      <c r="D153" s="74" t="s">
        <v>42</v>
      </c>
      <c r="E153" s="74" t="s">
        <v>43</v>
      </c>
      <c r="F153" s="74" t="s">
        <v>345</v>
      </c>
      <c r="G153" s="74" t="s">
        <v>65</v>
      </c>
      <c r="H153" s="5">
        <v>15023</v>
      </c>
      <c r="I153" s="74" t="s">
        <v>346</v>
      </c>
      <c r="J153" s="74" t="s">
        <v>347</v>
      </c>
      <c r="K153" s="74" t="s">
        <v>297</v>
      </c>
      <c r="L153" s="6">
        <v>32870</v>
      </c>
      <c r="M153" s="74" t="s">
        <v>30</v>
      </c>
      <c r="N153" s="5">
        <v>100</v>
      </c>
      <c r="O153" s="74" t="s">
        <v>121</v>
      </c>
      <c r="P153" s="74" t="s">
        <v>31</v>
      </c>
    </row>
    <row r="154" spans="1:16" s="14" customFormat="1" ht="43.2" customHeight="1" x14ac:dyDescent="0.3">
      <c r="A154" s="31">
        <v>151</v>
      </c>
      <c r="B154" s="71" t="s">
        <v>580</v>
      </c>
      <c r="C154" s="74" t="s">
        <v>581</v>
      </c>
      <c r="D154" s="74" t="s">
        <v>582</v>
      </c>
      <c r="E154" s="74" t="s">
        <v>583</v>
      </c>
      <c r="F154" s="74" t="s">
        <v>584</v>
      </c>
      <c r="G154" s="74" t="s">
        <v>65</v>
      </c>
      <c r="H154" s="5">
        <v>4016</v>
      </c>
      <c r="I154" s="74" t="s">
        <v>585</v>
      </c>
      <c r="J154" s="74" t="s">
        <v>586</v>
      </c>
      <c r="K154" s="74" t="s">
        <v>297</v>
      </c>
      <c r="L154" s="6">
        <v>37756</v>
      </c>
      <c r="M154" s="74" t="s">
        <v>30</v>
      </c>
      <c r="N154" s="5">
        <v>100</v>
      </c>
      <c r="O154" s="74" t="s">
        <v>121</v>
      </c>
      <c r="P154" s="74" t="s">
        <v>68</v>
      </c>
    </row>
    <row r="155" spans="1:16" s="14" customFormat="1" ht="43.2" customHeight="1" x14ac:dyDescent="0.3">
      <c r="A155" s="31">
        <v>152</v>
      </c>
      <c r="B155" s="71" t="s">
        <v>634</v>
      </c>
      <c r="C155" s="74" t="s">
        <v>635</v>
      </c>
      <c r="D155" s="74" t="s">
        <v>24</v>
      </c>
      <c r="E155" s="74" t="s">
        <v>25</v>
      </c>
      <c r="F155" s="74" t="s">
        <v>636</v>
      </c>
      <c r="G155" s="74" t="s">
        <v>15</v>
      </c>
      <c r="H155" s="5">
        <v>26485</v>
      </c>
      <c r="I155" s="74" t="s">
        <v>637</v>
      </c>
      <c r="J155" s="74" t="s">
        <v>638</v>
      </c>
      <c r="K155" s="74" t="s">
        <v>297</v>
      </c>
      <c r="L155" s="6">
        <v>38534</v>
      </c>
      <c r="M155" s="74" t="s">
        <v>30</v>
      </c>
      <c r="N155" s="5">
        <v>100</v>
      </c>
      <c r="O155" s="74" t="s">
        <v>121</v>
      </c>
      <c r="P155" s="74" t="s">
        <v>31</v>
      </c>
    </row>
    <row r="156" spans="1:16" s="14" customFormat="1" ht="43.2" customHeight="1" x14ac:dyDescent="0.3">
      <c r="A156" s="31">
        <v>153</v>
      </c>
      <c r="B156" s="71" t="s">
        <v>639</v>
      </c>
      <c r="C156" s="74" t="s">
        <v>640</v>
      </c>
      <c r="D156" s="74" t="s">
        <v>435</v>
      </c>
      <c r="E156" s="74" t="s">
        <v>436</v>
      </c>
      <c r="F156" s="74" t="s">
        <v>641</v>
      </c>
      <c r="G156" s="74" t="s">
        <v>201</v>
      </c>
      <c r="H156" s="5">
        <v>1101</v>
      </c>
      <c r="I156" s="74" t="s">
        <v>642</v>
      </c>
      <c r="J156" s="74" t="s">
        <v>643</v>
      </c>
      <c r="K156" s="74" t="s">
        <v>297</v>
      </c>
      <c r="L156" s="6">
        <v>38626</v>
      </c>
      <c r="M156" s="74" t="s">
        <v>30</v>
      </c>
      <c r="N156" s="5">
        <v>100</v>
      </c>
      <c r="O156" s="74" t="s">
        <v>121</v>
      </c>
      <c r="P156" s="74" t="s">
        <v>31</v>
      </c>
    </row>
    <row r="157" spans="1:16" s="14" customFormat="1" ht="43.2" customHeight="1" x14ac:dyDescent="0.3">
      <c r="A157" s="31">
        <v>154</v>
      </c>
      <c r="B157" s="15" t="s">
        <v>644</v>
      </c>
      <c r="C157" s="11" t="s">
        <v>645</v>
      </c>
      <c r="D157" s="11" t="s">
        <v>373</v>
      </c>
      <c r="E157" s="11" t="s">
        <v>373</v>
      </c>
      <c r="F157" s="11" t="s">
        <v>646</v>
      </c>
      <c r="G157" s="11" t="s">
        <v>226</v>
      </c>
      <c r="H157" s="12">
        <v>139</v>
      </c>
      <c r="I157" s="11" t="s">
        <v>647</v>
      </c>
      <c r="J157" s="11" t="s">
        <v>648</v>
      </c>
      <c r="K157" s="11" t="s">
        <v>297</v>
      </c>
      <c r="L157" s="13">
        <v>38626</v>
      </c>
      <c r="M157" s="11" t="s">
        <v>30</v>
      </c>
      <c r="N157" s="12">
        <v>100</v>
      </c>
      <c r="O157" s="11" t="s">
        <v>121</v>
      </c>
      <c r="P157" s="11" t="s">
        <v>31</v>
      </c>
    </row>
    <row r="158" spans="1:16" s="14" customFormat="1" ht="43.2" customHeight="1" x14ac:dyDescent="0.3">
      <c r="A158" s="31">
        <v>155</v>
      </c>
      <c r="B158" s="15" t="s">
        <v>681</v>
      </c>
      <c r="C158" s="11" t="s">
        <v>682</v>
      </c>
      <c r="D158" s="11" t="s">
        <v>102</v>
      </c>
      <c r="E158" s="11" t="s">
        <v>683</v>
      </c>
      <c r="F158" s="11" t="s">
        <v>684</v>
      </c>
      <c r="G158" s="11" t="s">
        <v>685</v>
      </c>
      <c r="H158" s="12">
        <v>115</v>
      </c>
      <c r="I158" s="11" t="s">
        <v>686</v>
      </c>
      <c r="J158" s="11" t="s">
        <v>687</v>
      </c>
      <c r="K158" s="11" t="s">
        <v>297</v>
      </c>
      <c r="L158" s="13">
        <v>40016.507717048597</v>
      </c>
      <c r="M158" s="11" t="s">
        <v>30</v>
      </c>
      <c r="N158" s="12">
        <v>100</v>
      </c>
      <c r="O158" s="11" t="s">
        <v>121</v>
      </c>
      <c r="P158" s="11" t="s">
        <v>31</v>
      </c>
    </row>
    <row r="159" spans="1:16" s="14" customFormat="1" ht="43.2" customHeight="1" x14ac:dyDescent="0.3">
      <c r="A159" s="31">
        <v>156</v>
      </c>
      <c r="B159" s="71" t="s">
        <v>714</v>
      </c>
      <c r="C159" s="74" t="s">
        <v>715</v>
      </c>
      <c r="D159" s="74" t="s">
        <v>651</v>
      </c>
      <c r="E159" s="74" t="s">
        <v>652</v>
      </c>
      <c r="F159" s="74" t="s">
        <v>653</v>
      </c>
      <c r="G159" s="74" t="s">
        <v>716</v>
      </c>
      <c r="H159" s="5">
        <v>275</v>
      </c>
      <c r="I159" s="74" t="s">
        <v>717</v>
      </c>
      <c r="J159" s="74" t="s">
        <v>718</v>
      </c>
      <c r="K159" s="74" t="s">
        <v>297</v>
      </c>
      <c r="L159" s="6">
        <v>40225.503351469903</v>
      </c>
      <c r="M159" s="74" t="s">
        <v>30</v>
      </c>
      <c r="N159" s="5">
        <v>100</v>
      </c>
      <c r="O159" s="74" t="s">
        <v>121</v>
      </c>
      <c r="P159" s="74" t="s">
        <v>31</v>
      </c>
    </row>
    <row r="160" spans="1:16" s="14" customFormat="1" ht="43.2" customHeight="1" x14ac:dyDescent="0.3">
      <c r="A160" s="31">
        <v>157</v>
      </c>
      <c r="B160" s="71" t="s">
        <v>722</v>
      </c>
      <c r="C160" s="74" t="s">
        <v>723</v>
      </c>
      <c r="D160" s="74" t="s">
        <v>95</v>
      </c>
      <c r="E160" s="74" t="s">
        <v>96</v>
      </c>
      <c r="F160" s="74" t="s">
        <v>724</v>
      </c>
      <c r="G160" s="74" t="s">
        <v>65</v>
      </c>
      <c r="H160" s="5">
        <v>141</v>
      </c>
      <c r="I160" s="74" t="s">
        <v>725</v>
      </c>
      <c r="J160" s="74" t="s">
        <v>726</v>
      </c>
      <c r="K160" s="74" t="s">
        <v>297</v>
      </c>
      <c r="L160" s="6">
        <v>40381.409554548598</v>
      </c>
      <c r="M160" s="74" t="s">
        <v>30</v>
      </c>
      <c r="N160" s="5">
        <v>100</v>
      </c>
      <c r="O160" s="74" t="s">
        <v>121</v>
      </c>
      <c r="P160" s="74" t="s">
        <v>31</v>
      </c>
    </row>
    <row r="161" spans="1:16" s="14" customFormat="1" ht="43.2" customHeight="1" x14ac:dyDescent="0.3">
      <c r="A161" s="31">
        <v>158</v>
      </c>
      <c r="B161" s="15" t="s">
        <v>459</v>
      </c>
      <c r="C161" s="11" t="s">
        <v>460</v>
      </c>
      <c r="D161" s="11" t="s">
        <v>435</v>
      </c>
      <c r="E161" s="11" t="s">
        <v>461</v>
      </c>
      <c r="F161" s="11" t="s">
        <v>462</v>
      </c>
      <c r="G161" s="11" t="s">
        <v>226</v>
      </c>
      <c r="H161" s="12">
        <v>145</v>
      </c>
      <c r="I161" s="11">
        <v>9104</v>
      </c>
      <c r="J161" s="11" t="s">
        <v>307</v>
      </c>
      <c r="K161" s="11" t="s">
        <v>297</v>
      </c>
      <c r="L161" s="13">
        <v>22322</v>
      </c>
      <c r="M161" s="11" t="s">
        <v>30</v>
      </c>
      <c r="N161" s="12">
        <v>100</v>
      </c>
      <c r="O161" s="11" t="s">
        <v>121</v>
      </c>
      <c r="P161" s="11" t="s">
        <v>31</v>
      </c>
    </row>
    <row r="162" spans="1:16" s="14" customFormat="1" ht="43.2" customHeight="1" x14ac:dyDescent="0.3">
      <c r="A162" s="31">
        <v>159</v>
      </c>
      <c r="B162" s="15" t="s">
        <v>394</v>
      </c>
      <c r="C162" s="11" t="s">
        <v>395</v>
      </c>
      <c r="D162" s="11" t="s">
        <v>396</v>
      </c>
      <c r="E162" s="11" t="s">
        <v>397</v>
      </c>
      <c r="F162" s="11" t="s">
        <v>398</v>
      </c>
      <c r="G162" s="11" t="s">
        <v>98</v>
      </c>
      <c r="H162" s="12">
        <v>23</v>
      </c>
      <c r="I162" s="11" t="s">
        <v>399</v>
      </c>
      <c r="J162" s="11" t="s">
        <v>400</v>
      </c>
      <c r="K162" s="11" t="s">
        <v>120</v>
      </c>
      <c r="L162" s="13">
        <v>33067</v>
      </c>
      <c r="M162" s="11" t="s">
        <v>30</v>
      </c>
      <c r="N162" s="12">
        <v>100</v>
      </c>
      <c r="O162" s="11" t="s">
        <v>121</v>
      </c>
      <c r="P162" s="11" t="s">
        <v>31</v>
      </c>
    </row>
    <row r="163" spans="1:16" s="14" customFormat="1" ht="43.2" customHeight="1" x14ac:dyDescent="0.3">
      <c r="A163" s="31">
        <v>160</v>
      </c>
      <c r="B163" s="15" t="s">
        <v>112</v>
      </c>
      <c r="C163" s="11" t="s">
        <v>113</v>
      </c>
      <c r="D163" s="11" t="s">
        <v>114</v>
      </c>
      <c r="E163" s="11" t="s">
        <v>115</v>
      </c>
      <c r="F163" s="11" t="s">
        <v>116</v>
      </c>
      <c r="G163" s="11" t="s">
        <v>117</v>
      </c>
      <c r="H163" s="12">
        <v>55</v>
      </c>
      <c r="I163" s="11" t="s">
        <v>118</v>
      </c>
      <c r="J163" s="11" t="s">
        <v>119</v>
      </c>
      <c r="K163" s="11" t="s">
        <v>120</v>
      </c>
      <c r="L163" s="13">
        <v>35940</v>
      </c>
      <c r="M163" s="11" t="s">
        <v>30</v>
      </c>
      <c r="N163" s="12">
        <v>100</v>
      </c>
      <c r="O163" s="11" t="s">
        <v>121</v>
      </c>
      <c r="P163" s="11" t="s">
        <v>31</v>
      </c>
    </row>
    <row r="164" spans="1:16" s="14" customFormat="1" ht="43.2" customHeight="1" x14ac:dyDescent="0.3">
      <c r="A164" s="31">
        <v>161</v>
      </c>
      <c r="B164" s="15" t="s">
        <v>700</v>
      </c>
      <c r="C164" s="11" t="s">
        <v>701</v>
      </c>
      <c r="D164" s="11" t="s">
        <v>337</v>
      </c>
      <c r="E164" s="11" t="s">
        <v>338</v>
      </c>
      <c r="F164" s="11" t="s">
        <v>631</v>
      </c>
      <c r="G164" s="11" t="s">
        <v>702</v>
      </c>
      <c r="H164" s="32"/>
      <c r="I164" s="11" t="s">
        <v>703</v>
      </c>
      <c r="J164" s="11" t="s">
        <v>704</v>
      </c>
      <c r="K164" s="11" t="s">
        <v>621</v>
      </c>
      <c r="L164" s="13">
        <v>40161.423000381903</v>
      </c>
      <c r="M164" s="11" t="s">
        <v>30</v>
      </c>
      <c r="N164" s="12">
        <v>100</v>
      </c>
      <c r="O164" s="11" t="s">
        <v>121</v>
      </c>
      <c r="P164" s="11" t="s">
        <v>39</v>
      </c>
    </row>
    <row r="165" spans="1:16" s="14" customFormat="1" ht="43.2" customHeight="1" x14ac:dyDescent="0.3">
      <c r="A165" s="31">
        <v>162</v>
      </c>
      <c r="B165" s="15" t="s">
        <v>615</v>
      </c>
      <c r="C165" s="11" t="s">
        <v>616</v>
      </c>
      <c r="D165" s="11" t="s">
        <v>34</v>
      </c>
      <c r="E165" s="11" t="s">
        <v>34</v>
      </c>
      <c r="F165" s="11" t="s">
        <v>617</v>
      </c>
      <c r="G165" s="11" t="s">
        <v>618</v>
      </c>
      <c r="H165" s="32"/>
      <c r="I165" s="11" t="s">
        <v>619</v>
      </c>
      <c r="J165" s="11" t="s">
        <v>620</v>
      </c>
      <c r="K165" s="11" t="s">
        <v>621</v>
      </c>
      <c r="L165" s="13">
        <v>38271</v>
      </c>
      <c r="M165" s="11" t="s">
        <v>30</v>
      </c>
      <c r="N165" s="12">
        <v>100</v>
      </c>
      <c r="O165" s="11" t="s">
        <v>121</v>
      </c>
      <c r="P165" s="11" t="s">
        <v>31</v>
      </c>
    </row>
    <row r="166" spans="1:16" s="14" customFormat="1" ht="43.2" customHeight="1" x14ac:dyDescent="0.3">
      <c r="A166" s="31">
        <v>163</v>
      </c>
      <c r="B166" s="15" t="s">
        <v>729</v>
      </c>
      <c r="C166" s="11" t="s">
        <v>730</v>
      </c>
      <c r="D166" s="11" t="s">
        <v>651</v>
      </c>
      <c r="E166" s="11" t="s">
        <v>652</v>
      </c>
      <c r="F166" s="11" t="s">
        <v>653</v>
      </c>
      <c r="G166" s="11" t="s">
        <v>98</v>
      </c>
      <c r="H166" s="12">
        <v>2</v>
      </c>
      <c r="I166" s="11" t="s">
        <v>731</v>
      </c>
      <c r="J166" s="11" t="s">
        <v>732</v>
      </c>
      <c r="K166" s="11" t="s">
        <v>621</v>
      </c>
      <c r="L166" s="13">
        <v>40582.451406597203</v>
      </c>
      <c r="M166" s="11" t="s">
        <v>30</v>
      </c>
      <c r="N166" s="12">
        <v>100</v>
      </c>
      <c r="O166" s="11" t="s">
        <v>121</v>
      </c>
      <c r="P166" s="11" t="s">
        <v>31</v>
      </c>
    </row>
    <row r="167" spans="1:16" s="14" customFormat="1" ht="31.95" customHeight="1" x14ac:dyDescent="0.3">
      <c r="A167" s="89" t="s">
        <v>967</v>
      </c>
      <c r="B167" s="90"/>
      <c r="C167" s="90"/>
      <c r="D167" s="90"/>
      <c r="E167" s="90"/>
      <c r="F167" s="90"/>
      <c r="G167" s="90"/>
      <c r="H167" s="90"/>
      <c r="I167" s="90"/>
      <c r="J167" s="90"/>
      <c r="K167" s="90"/>
      <c r="L167" s="90"/>
      <c r="M167" s="90"/>
      <c r="N167" s="90"/>
      <c r="O167" s="90"/>
      <c r="P167" s="91"/>
    </row>
    <row r="168" spans="1:16" s="14" customFormat="1" ht="43.2" customHeight="1" x14ac:dyDescent="0.3">
      <c r="A168" s="31">
        <v>164</v>
      </c>
      <c r="B168" s="33">
        <v>6275869</v>
      </c>
      <c r="C168" s="11" t="s">
        <v>12</v>
      </c>
      <c r="D168" s="11" t="s">
        <v>13</v>
      </c>
      <c r="E168" s="11" t="s">
        <v>13</v>
      </c>
      <c r="F168" s="11" t="s">
        <v>14</v>
      </c>
      <c r="G168" s="11" t="s">
        <v>15</v>
      </c>
      <c r="H168" s="12">
        <v>0</v>
      </c>
      <c r="I168" s="11" t="s">
        <v>16</v>
      </c>
      <c r="J168" s="11" t="s">
        <v>17</v>
      </c>
      <c r="K168" s="11" t="s">
        <v>18</v>
      </c>
      <c r="L168" s="13">
        <v>33597</v>
      </c>
      <c r="M168" s="11" t="s">
        <v>19</v>
      </c>
      <c r="N168" s="12">
        <v>100</v>
      </c>
      <c r="O168" s="11" t="s">
        <v>20</v>
      </c>
      <c r="P168" s="11" t="s">
        <v>21</v>
      </c>
    </row>
    <row r="169" spans="1:16" s="14" customFormat="1" ht="43.2" customHeight="1" x14ac:dyDescent="0.3">
      <c r="A169" s="31">
        <v>165</v>
      </c>
      <c r="B169" s="15" t="s">
        <v>32</v>
      </c>
      <c r="C169" s="11" t="s">
        <v>33</v>
      </c>
      <c r="D169" s="11" t="s">
        <v>34</v>
      </c>
      <c r="E169" s="11" t="s">
        <v>34</v>
      </c>
      <c r="F169" s="11" t="s">
        <v>35</v>
      </c>
      <c r="G169" s="11" t="s">
        <v>36</v>
      </c>
      <c r="H169" s="12">
        <v>0</v>
      </c>
      <c r="I169" s="11" t="s">
        <v>37</v>
      </c>
      <c r="J169" s="11" t="s">
        <v>38</v>
      </c>
      <c r="K169" s="11" t="s">
        <v>18</v>
      </c>
      <c r="L169" s="13">
        <v>33959</v>
      </c>
      <c r="M169" s="11" t="s">
        <v>19</v>
      </c>
      <c r="N169" s="12">
        <v>100</v>
      </c>
      <c r="O169" s="11" t="s">
        <v>20</v>
      </c>
      <c r="P169" s="11" t="s">
        <v>39</v>
      </c>
    </row>
    <row r="170" spans="1:16" s="14" customFormat="1" ht="43.2" customHeight="1" x14ac:dyDescent="0.3">
      <c r="A170" s="31">
        <v>166</v>
      </c>
      <c r="B170" s="15" t="s">
        <v>122</v>
      </c>
      <c r="C170" s="11" t="s">
        <v>123</v>
      </c>
      <c r="D170" s="11" t="s">
        <v>124</v>
      </c>
      <c r="E170" s="11" t="s">
        <v>124</v>
      </c>
      <c r="F170" s="11" t="s">
        <v>125</v>
      </c>
      <c r="G170" s="11" t="s">
        <v>126</v>
      </c>
      <c r="H170" s="12">
        <v>55</v>
      </c>
      <c r="I170" s="11" t="s">
        <v>127</v>
      </c>
      <c r="J170" s="11" t="s">
        <v>128</v>
      </c>
      <c r="K170" s="11" t="s">
        <v>18</v>
      </c>
      <c r="L170" s="13">
        <v>20791</v>
      </c>
      <c r="M170" s="11" t="s">
        <v>19</v>
      </c>
      <c r="N170" s="12">
        <v>100</v>
      </c>
      <c r="O170" s="11" t="s">
        <v>20</v>
      </c>
      <c r="P170" s="11" t="s">
        <v>31</v>
      </c>
    </row>
    <row r="171" spans="1:16" s="14" customFormat="1" ht="43.2" customHeight="1" x14ac:dyDescent="0.3">
      <c r="A171" s="31">
        <v>167</v>
      </c>
      <c r="B171" s="71" t="s">
        <v>137</v>
      </c>
      <c r="C171" s="74" t="s">
        <v>138</v>
      </c>
      <c r="D171" s="74" t="s">
        <v>139</v>
      </c>
      <c r="E171" s="74" t="s">
        <v>140</v>
      </c>
      <c r="F171" s="74" t="s">
        <v>140</v>
      </c>
      <c r="G171" s="74" t="s">
        <v>117</v>
      </c>
      <c r="H171" s="5">
        <v>0</v>
      </c>
      <c r="I171" s="74" t="s">
        <v>141</v>
      </c>
      <c r="J171" s="74" t="s">
        <v>142</v>
      </c>
      <c r="K171" s="74" t="s">
        <v>18</v>
      </c>
      <c r="L171" s="6">
        <v>21741</v>
      </c>
      <c r="M171" s="74" t="s">
        <v>19</v>
      </c>
      <c r="N171" s="5">
        <v>100</v>
      </c>
      <c r="O171" s="74" t="s">
        <v>20</v>
      </c>
      <c r="P171" s="74" t="s">
        <v>68</v>
      </c>
    </row>
    <row r="172" spans="1:16" s="14" customFormat="1" ht="43.2" customHeight="1" x14ac:dyDescent="0.3">
      <c r="A172" s="31">
        <v>168</v>
      </c>
      <c r="B172" s="15" t="s">
        <v>168</v>
      </c>
      <c r="C172" s="11" t="s">
        <v>169</v>
      </c>
      <c r="D172" s="11" t="s">
        <v>170</v>
      </c>
      <c r="E172" s="11" t="s">
        <v>171</v>
      </c>
      <c r="F172" s="11" t="s">
        <v>172</v>
      </c>
      <c r="G172" s="11" t="s">
        <v>152</v>
      </c>
      <c r="H172" s="12">
        <v>0</v>
      </c>
      <c r="I172" s="11" t="s">
        <v>87</v>
      </c>
      <c r="J172" s="11" t="s">
        <v>88</v>
      </c>
      <c r="K172" s="11" t="s">
        <v>18</v>
      </c>
      <c r="L172" s="13">
        <v>20879</v>
      </c>
      <c r="M172" s="11" t="s">
        <v>19</v>
      </c>
      <c r="N172" s="12">
        <v>100</v>
      </c>
      <c r="O172" s="11" t="s">
        <v>20</v>
      </c>
      <c r="P172" s="11" t="s">
        <v>68</v>
      </c>
    </row>
    <row r="173" spans="1:16" s="14" customFormat="1" ht="43.2" customHeight="1" x14ac:dyDescent="0.3">
      <c r="A173" s="31">
        <v>169</v>
      </c>
      <c r="B173" s="15" t="s">
        <v>202</v>
      </c>
      <c r="C173" s="11" t="s">
        <v>203</v>
      </c>
      <c r="D173" s="11" t="s">
        <v>204</v>
      </c>
      <c r="E173" s="11" t="s">
        <v>199</v>
      </c>
      <c r="F173" s="11" t="s">
        <v>205</v>
      </c>
      <c r="G173" s="11" t="s">
        <v>206</v>
      </c>
      <c r="H173" s="12">
        <v>0</v>
      </c>
      <c r="I173" s="11" t="s">
        <v>207</v>
      </c>
      <c r="J173" s="11" t="s">
        <v>208</v>
      </c>
      <c r="K173" s="11" t="s">
        <v>18</v>
      </c>
      <c r="L173" s="13">
        <v>37068</v>
      </c>
      <c r="M173" s="11" t="s">
        <v>19</v>
      </c>
      <c r="N173" s="12">
        <v>100</v>
      </c>
      <c r="O173" s="11" t="s">
        <v>20</v>
      </c>
      <c r="P173" s="11" t="s">
        <v>68</v>
      </c>
    </row>
    <row r="174" spans="1:16" s="14" customFormat="1" ht="43.2" customHeight="1" x14ac:dyDescent="0.3">
      <c r="A174" s="31">
        <v>170</v>
      </c>
      <c r="B174" s="15" t="s">
        <v>252</v>
      </c>
      <c r="C174" s="11" t="s">
        <v>253</v>
      </c>
      <c r="D174" s="11" t="s">
        <v>145</v>
      </c>
      <c r="E174" s="11" t="s">
        <v>145</v>
      </c>
      <c r="F174" s="11" t="s">
        <v>254</v>
      </c>
      <c r="G174" s="11" t="s">
        <v>117</v>
      </c>
      <c r="H174" s="12">
        <v>0</v>
      </c>
      <c r="I174" s="11" t="s">
        <v>141</v>
      </c>
      <c r="J174" s="11" t="s">
        <v>142</v>
      </c>
      <c r="K174" s="11" t="s">
        <v>18</v>
      </c>
      <c r="L174" s="13">
        <v>30046</v>
      </c>
      <c r="M174" s="11" t="s">
        <v>19</v>
      </c>
      <c r="N174" s="12">
        <v>100</v>
      </c>
      <c r="O174" s="11" t="s">
        <v>20</v>
      </c>
      <c r="P174" s="11" t="s">
        <v>68</v>
      </c>
    </row>
    <row r="175" spans="1:16" s="14" customFormat="1" ht="43.2" customHeight="1" x14ac:dyDescent="0.3">
      <c r="A175" s="31">
        <v>171</v>
      </c>
      <c r="B175" s="15" t="s">
        <v>321</v>
      </c>
      <c r="C175" s="11" t="s">
        <v>322</v>
      </c>
      <c r="D175" s="11" t="s">
        <v>198</v>
      </c>
      <c r="E175" s="11" t="s">
        <v>199</v>
      </c>
      <c r="F175" s="11" t="s">
        <v>205</v>
      </c>
      <c r="G175" s="11" t="s">
        <v>323</v>
      </c>
      <c r="H175" s="12">
        <v>15</v>
      </c>
      <c r="I175" s="11" t="s">
        <v>141</v>
      </c>
      <c r="J175" s="11" t="s">
        <v>142</v>
      </c>
      <c r="K175" s="11" t="s">
        <v>18</v>
      </c>
      <c r="L175" s="13">
        <v>35838</v>
      </c>
      <c r="M175" s="11" t="s">
        <v>19</v>
      </c>
      <c r="N175" s="12">
        <v>100</v>
      </c>
      <c r="O175" s="11" t="s">
        <v>20</v>
      </c>
      <c r="P175" s="11" t="s">
        <v>31</v>
      </c>
    </row>
    <row r="176" spans="1:16" s="14" customFormat="1" ht="43.2" customHeight="1" x14ac:dyDescent="0.3">
      <c r="A176" s="31">
        <v>172</v>
      </c>
      <c r="B176" s="15" t="s">
        <v>324</v>
      </c>
      <c r="C176" s="11" t="s">
        <v>325</v>
      </c>
      <c r="D176" s="11" t="s">
        <v>246</v>
      </c>
      <c r="E176" s="11" t="s">
        <v>326</v>
      </c>
      <c r="F176" s="11" t="s">
        <v>327</v>
      </c>
      <c r="G176" s="11" t="s">
        <v>117</v>
      </c>
      <c r="H176" s="12">
        <v>0</v>
      </c>
      <c r="I176" s="11" t="s">
        <v>127</v>
      </c>
      <c r="J176" s="11" t="s">
        <v>128</v>
      </c>
      <c r="K176" s="11" t="s">
        <v>18</v>
      </c>
      <c r="L176" s="13">
        <v>32963</v>
      </c>
      <c r="M176" s="11" t="s">
        <v>19</v>
      </c>
      <c r="N176" s="12">
        <v>100</v>
      </c>
      <c r="O176" s="11" t="s">
        <v>20</v>
      </c>
      <c r="P176" s="11" t="s">
        <v>31</v>
      </c>
    </row>
    <row r="177" spans="1:16" s="14" customFormat="1" ht="43.2" customHeight="1" x14ac:dyDescent="0.3">
      <c r="A177" s="31">
        <v>173</v>
      </c>
      <c r="B177" s="15" t="s">
        <v>355</v>
      </c>
      <c r="C177" s="11" t="s">
        <v>356</v>
      </c>
      <c r="D177" s="11" t="s">
        <v>170</v>
      </c>
      <c r="E177" s="11" t="s">
        <v>171</v>
      </c>
      <c r="F177" s="11" t="s">
        <v>357</v>
      </c>
      <c r="G177" s="11" t="s">
        <v>126</v>
      </c>
      <c r="H177" s="12">
        <v>0</v>
      </c>
      <c r="I177" s="11" t="s">
        <v>358</v>
      </c>
      <c r="J177" s="11" t="s">
        <v>359</v>
      </c>
      <c r="K177" s="11" t="s">
        <v>18</v>
      </c>
      <c r="L177" s="13">
        <v>36705</v>
      </c>
      <c r="M177" s="11" t="s">
        <v>19</v>
      </c>
      <c r="N177" s="12">
        <v>100</v>
      </c>
      <c r="O177" s="11" t="s">
        <v>20</v>
      </c>
      <c r="P177" s="11" t="s">
        <v>31</v>
      </c>
    </row>
    <row r="178" spans="1:16" s="14" customFormat="1" ht="43.2" customHeight="1" x14ac:dyDescent="0.3">
      <c r="A178" s="31">
        <v>174</v>
      </c>
      <c r="B178" s="15" t="s">
        <v>558</v>
      </c>
      <c r="C178" s="11" t="s">
        <v>559</v>
      </c>
      <c r="D178" s="11" t="s">
        <v>560</v>
      </c>
      <c r="E178" s="11" t="s">
        <v>561</v>
      </c>
      <c r="F178" s="11" t="s">
        <v>562</v>
      </c>
      <c r="G178" s="11" t="s">
        <v>563</v>
      </c>
      <c r="H178" s="12">
        <v>0</v>
      </c>
      <c r="I178" s="11" t="s">
        <v>127</v>
      </c>
      <c r="J178" s="11" t="s">
        <v>128</v>
      </c>
      <c r="K178" s="11" t="s">
        <v>18</v>
      </c>
      <c r="L178" s="13">
        <v>36462</v>
      </c>
      <c r="M178" s="11" t="s">
        <v>19</v>
      </c>
      <c r="N178" s="12">
        <v>100</v>
      </c>
      <c r="O178" s="11" t="s">
        <v>20</v>
      </c>
      <c r="P178" s="11" t="s">
        <v>21</v>
      </c>
    </row>
    <row r="179" spans="1:16" s="14" customFormat="1" ht="43.2" customHeight="1" x14ac:dyDescent="0.3">
      <c r="A179" s="31">
        <v>175</v>
      </c>
      <c r="B179" s="15" t="s">
        <v>587</v>
      </c>
      <c r="C179" s="11" t="s">
        <v>588</v>
      </c>
      <c r="D179" s="11" t="s">
        <v>589</v>
      </c>
      <c r="E179" s="11" t="s">
        <v>589</v>
      </c>
      <c r="F179" s="11" t="s">
        <v>590</v>
      </c>
      <c r="G179" s="11" t="s">
        <v>591</v>
      </c>
      <c r="H179" s="12">
        <v>2</v>
      </c>
      <c r="I179" s="11" t="s">
        <v>141</v>
      </c>
      <c r="J179" s="11" t="s">
        <v>142</v>
      </c>
      <c r="K179" s="11" t="s">
        <v>18</v>
      </c>
      <c r="L179" s="13">
        <v>37290</v>
      </c>
      <c r="M179" s="11" t="s">
        <v>19</v>
      </c>
      <c r="N179" s="12">
        <v>100</v>
      </c>
      <c r="O179" s="11" t="s">
        <v>20</v>
      </c>
      <c r="P179" s="11" t="s">
        <v>68</v>
      </c>
    </row>
    <row r="180" spans="1:16" s="14" customFormat="1" ht="43.2" customHeight="1" x14ac:dyDescent="0.3">
      <c r="A180" s="31">
        <v>176</v>
      </c>
      <c r="B180" s="15" t="s">
        <v>512</v>
      </c>
      <c r="C180" s="11" t="s">
        <v>513</v>
      </c>
      <c r="D180" s="11" t="s">
        <v>514</v>
      </c>
      <c r="E180" s="11" t="s">
        <v>514</v>
      </c>
      <c r="F180" s="11" t="s">
        <v>312</v>
      </c>
      <c r="G180" s="11" t="s">
        <v>515</v>
      </c>
      <c r="H180" s="12">
        <v>0</v>
      </c>
      <c r="I180" s="11" t="s">
        <v>516</v>
      </c>
      <c r="J180" s="11" t="s">
        <v>517</v>
      </c>
      <c r="K180" s="11" t="s">
        <v>18</v>
      </c>
      <c r="L180" s="13">
        <v>33973</v>
      </c>
      <c r="M180" s="11" t="s">
        <v>19</v>
      </c>
      <c r="N180" s="12">
        <v>52.59</v>
      </c>
      <c r="O180" s="11" t="s">
        <v>20</v>
      </c>
      <c r="P180" s="11" t="s">
        <v>68</v>
      </c>
    </row>
    <row r="181" spans="1:16" s="14" customFormat="1" ht="43.2" customHeight="1" x14ac:dyDescent="0.3">
      <c r="A181" s="31">
        <v>177</v>
      </c>
      <c r="B181" s="71" t="s">
        <v>100</v>
      </c>
      <c r="C181" s="74" t="s">
        <v>101</v>
      </c>
      <c r="D181" s="74" t="s">
        <v>102</v>
      </c>
      <c r="E181" s="74" t="s">
        <v>103</v>
      </c>
      <c r="F181" s="74" t="s">
        <v>104</v>
      </c>
      <c r="G181" s="74" t="s">
        <v>105</v>
      </c>
      <c r="H181" s="5">
        <v>0</v>
      </c>
      <c r="I181" s="74" t="s">
        <v>106</v>
      </c>
      <c r="J181" s="74" t="s">
        <v>107</v>
      </c>
      <c r="K181" s="74" t="s">
        <v>18</v>
      </c>
      <c r="L181" s="6">
        <v>32681</v>
      </c>
      <c r="M181" s="74" t="s">
        <v>19</v>
      </c>
      <c r="N181" s="5">
        <v>17.670000000000002</v>
      </c>
      <c r="O181" s="74" t="s">
        <v>20</v>
      </c>
      <c r="P181" s="74" t="s">
        <v>31</v>
      </c>
    </row>
    <row r="182" spans="1:16" s="14" customFormat="1" ht="43.2" customHeight="1" x14ac:dyDescent="0.3">
      <c r="A182" s="31">
        <v>178</v>
      </c>
      <c r="B182" s="71" t="s">
        <v>486</v>
      </c>
      <c r="C182" s="74" t="s">
        <v>487</v>
      </c>
      <c r="D182" s="74" t="s">
        <v>488</v>
      </c>
      <c r="E182" s="74" t="s">
        <v>489</v>
      </c>
      <c r="F182" s="74" t="s">
        <v>490</v>
      </c>
      <c r="G182" s="74" t="s">
        <v>117</v>
      </c>
      <c r="H182" s="5">
        <v>0</v>
      </c>
      <c r="I182" s="74" t="s">
        <v>491</v>
      </c>
      <c r="J182" s="74" t="s">
        <v>492</v>
      </c>
      <c r="K182" s="74" t="s">
        <v>18</v>
      </c>
      <c r="L182" s="6">
        <v>37116</v>
      </c>
      <c r="M182" s="74" t="s">
        <v>19</v>
      </c>
      <c r="N182" s="5">
        <v>10.65</v>
      </c>
      <c r="O182" s="74" t="s">
        <v>20</v>
      </c>
      <c r="P182" s="74" t="s">
        <v>68</v>
      </c>
    </row>
    <row r="183" spans="1:16" s="14" customFormat="1" ht="43.2" customHeight="1" x14ac:dyDescent="0.3">
      <c r="A183" s="31">
        <v>179</v>
      </c>
      <c r="B183" s="71" t="s">
        <v>688</v>
      </c>
      <c r="C183" s="74" t="s">
        <v>689</v>
      </c>
      <c r="D183" s="74" t="s">
        <v>95</v>
      </c>
      <c r="E183" s="74" t="s">
        <v>96</v>
      </c>
      <c r="F183" s="74" t="s">
        <v>690</v>
      </c>
      <c r="G183" s="74" t="s">
        <v>226</v>
      </c>
      <c r="H183" s="5">
        <v>0</v>
      </c>
      <c r="I183" s="74" t="s">
        <v>232</v>
      </c>
      <c r="J183" s="74" t="s">
        <v>233</v>
      </c>
      <c r="K183" s="74" t="s">
        <v>18</v>
      </c>
      <c r="L183" s="6">
        <v>40023.436036574101</v>
      </c>
      <c r="M183" s="74" t="s">
        <v>691</v>
      </c>
      <c r="N183" s="5">
        <v>100</v>
      </c>
      <c r="O183" s="74" t="s">
        <v>20</v>
      </c>
      <c r="P183" s="74" t="s">
        <v>31</v>
      </c>
    </row>
    <row r="184" spans="1:16" s="14" customFormat="1" ht="43.2" customHeight="1" x14ac:dyDescent="0.3">
      <c r="A184" s="31">
        <v>180</v>
      </c>
      <c r="B184" s="15" t="s">
        <v>93</v>
      </c>
      <c r="C184" s="11" t="s">
        <v>94</v>
      </c>
      <c r="D184" s="11" t="s">
        <v>95</v>
      </c>
      <c r="E184" s="11" t="s">
        <v>96</v>
      </c>
      <c r="F184" s="11" t="s">
        <v>97</v>
      </c>
      <c r="G184" s="11" t="s">
        <v>98</v>
      </c>
      <c r="H184" s="32"/>
      <c r="I184" s="11" t="s">
        <v>87</v>
      </c>
      <c r="J184" s="11" t="s">
        <v>88</v>
      </c>
      <c r="K184" s="11" t="s">
        <v>18</v>
      </c>
      <c r="L184" s="13">
        <v>36207</v>
      </c>
      <c r="M184" s="11" t="s">
        <v>99</v>
      </c>
      <c r="N184" s="12">
        <v>100</v>
      </c>
      <c r="O184" s="11" t="s">
        <v>20</v>
      </c>
      <c r="P184" s="11" t="s">
        <v>31</v>
      </c>
    </row>
    <row r="185" spans="1:16" s="14" customFormat="1" ht="43.2" customHeight="1" x14ac:dyDescent="0.3">
      <c r="A185" s="31">
        <v>181</v>
      </c>
      <c r="B185" s="71" t="s">
        <v>371</v>
      </c>
      <c r="C185" s="74" t="s">
        <v>372</v>
      </c>
      <c r="D185" s="74" t="s">
        <v>373</v>
      </c>
      <c r="E185" s="74" t="s">
        <v>373</v>
      </c>
      <c r="F185" s="74" t="s">
        <v>374</v>
      </c>
      <c r="G185" s="74" t="s">
        <v>86</v>
      </c>
      <c r="H185" s="5">
        <v>0</v>
      </c>
      <c r="I185" s="74" t="s">
        <v>375</v>
      </c>
      <c r="J185" s="74" t="s">
        <v>376</v>
      </c>
      <c r="K185" s="74" t="s">
        <v>120</v>
      </c>
      <c r="L185" s="6">
        <v>38212</v>
      </c>
      <c r="M185" s="74" t="s">
        <v>19</v>
      </c>
      <c r="N185" s="5">
        <v>100</v>
      </c>
      <c r="O185" s="74" t="s">
        <v>121</v>
      </c>
      <c r="P185" s="74" t="s">
        <v>39</v>
      </c>
    </row>
  </sheetData>
  <sheetProtection algorithmName="SHA-512" hashValue="KQXf9q1aR00p9LMNI+jiWVCue0CN1UqCGAODNMC+juk99K3RVt8HqASj/U2tS/og8vne0svaEV6WHDqOwIXnIw==" saltValue="ckW6/gA7hWpvlshWhVli8g==" spinCount="100000" sheet="1" objects="1" scenarios="1"/>
  <autoFilter ref="A2:P182"/>
  <sortState ref="A3:P237">
    <sortCondition ref="M1"/>
  </sortState>
  <mergeCells count="3">
    <mergeCell ref="A1:P1"/>
    <mergeCell ref="A167:P167"/>
    <mergeCell ref="A3:P3"/>
  </mergeCells>
  <pageMargins left="0.70866141732283472" right="0.70866141732283472" top="0.74803149606299213" bottom="0.74803149606299213" header="0.31496062992125984" footer="0.31496062992125984"/>
  <pageSetup paperSize="9" scale="4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42"/>
  <sheetViews>
    <sheetView view="pageBreakPreview" zoomScaleNormal="100" zoomScaleSheetLayoutView="100" workbookViewId="0">
      <pane ySplit="2" topLeftCell="A3" activePane="bottomLeft" state="frozen"/>
      <selection pane="bottomLeft" sqref="A1:W1"/>
    </sheetView>
  </sheetViews>
  <sheetFormatPr defaultColWidth="8.88671875" defaultRowHeight="14.4" x14ac:dyDescent="0.3"/>
  <cols>
    <col min="1" max="1" width="5.6640625" style="50" customWidth="1"/>
    <col min="2" max="2" width="12.44140625" style="51" customWidth="1"/>
    <col min="3" max="3" width="81.109375" style="36" bestFit="1" customWidth="1"/>
    <col min="4" max="4" width="14" style="36" customWidth="1"/>
    <col min="5" max="6" width="14" style="36" hidden="1" customWidth="1"/>
    <col min="7" max="7" width="10" style="36" hidden="1" customWidth="1"/>
    <col min="8" max="8" width="11.109375" style="36" hidden="1" customWidth="1"/>
    <col min="9" max="9" width="12.33203125" style="36" hidden="1" customWidth="1"/>
    <col min="10" max="10" width="22.88671875" style="36" hidden="1" customWidth="1"/>
    <col min="11" max="11" width="14" style="36" hidden="1" customWidth="1"/>
    <col min="12" max="12" width="15.44140625" style="36" hidden="1" customWidth="1"/>
    <col min="13" max="13" width="14" style="36" hidden="1" customWidth="1"/>
    <col min="14" max="14" width="15.33203125" style="36" hidden="1" customWidth="1"/>
    <col min="15" max="16" width="14" style="36" hidden="1" customWidth="1"/>
    <col min="17" max="17" width="66.6640625" style="36" bestFit="1" customWidth="1"/>
    <col min="18" max="18" width="16.88671875" style="51" customWidth="1"/>
    <col min="19" max="19" width="10.6640625" style="52" customWidth="1"/>
    <col min="20" max="20" width="28.33203125" style="36" customWidth="1"/>
    <col min="21" max="21" width="22.88671875" style="36" customWidth="1"/>
    <col min="22" max="22" width="12.6640625" style="36" customWidth="1"/>
    <col min="23" max="23" width="13" style="52" customWidth="1"/>
    <col min="24" max="16384" width="8.88671875" style="36"/>
  </cols>
  <sheetData>
    <row r="1" spans="1:23" ht="42" customHeight="1" x14ac:dyDescent="0.3">
      <c r="A1" s="88" t="s">
        <v>1107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</row>
    <row r="2" spans="1:23" ht="42" customHeight="1" x14ac:dyDescent="0.3">
      <c r="A2" s="16" t="s">
        <v>0</v>
      </c>
      <c r="B2" s="37" t="s">
        <v>1</v>
      </c>
      <c r="C2" s="16" t="s">
        <v>2</v>
      </c>
      <c r="D2" s="16" t="s">
        <v>3</v>
      </c>
      <c r="E2" s="16" t="s">
        <v>4</v>
      </c>
      <c r="F2" s="16" t="s">
        <v>5</v>
      </c>
      <c r="G2" s="16" t="s">
        <v>6</v>
      </c>
      <c r="H2" s="16" t="s">
        <v>816</v>
      </c>
      <c r="I2" s="16" t="s">
        <v>817</v>
      </c>
      <c r="J2" s="16" t="s">
        <v>819</v>
      </c>
      <c r="K2" s="16" t="s">
        <v>7</v>
      </c>
      <c r="L2" s="16" t="s">
        <v>8</v>
      </c>
      <c r="M2" s="16" t="s">
        <v>9</v>
      </c>
      <c r="N2" s="16" t="s">
        <v>818</v>
      </c>
      <c r="O2" s="16" t="s">
        <v>10</v>
      </c>
      <c r="P2" s="38" t="s">
        <v>11</v>
      </c>
      <c r="Q2" s="39" t="s">
        <v>964</v>
      </c>
      <c r="R2" s="40" t="s">
        <v>963</v>
      </c>
      <c r="S2" s="39" t="s">
        <v>960</v>
      </c>
      <c r="T2" s="39" t="s">
        <v>961</v>
      </c>
      <c r="U2" s="39" t="s">
        <v>962</v>
      </c>
      <c r="V2" s="39" t="s">
        <v>9</v>
      </c>
      <c r="W2" s="39" t="s">
        <v>959</v>
      </c>
    </row>
    <row r="3" spans="1:23" ht="30" customHeight="1" x14ac:dyDescent="0.3">
      <c r="A3" s="103" t="s">
        <v>965</v>
      </c>
      <c r="B3" s="104"/>
      <c r="C3" s="104"/>
      <c r="D3" s="105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2"/>
      <c r="Q3" s="43"/>
      <c r="R3" s="44"/>
      <c r="S3" s="43"/>
      <c r="T3" s="43"/>
      <c r="U3" s="43"/>
      <c r="V3" s="43"/>
      <c r="W3" s="43"/>
    </row>
    <row r="4" spans="1:23" s="7" customFormat="1" ht="29.4" customHeight="1" x14ac:dyDescent="0.3">
      <c r="A4" s="73">
        <v>1</v>
      </c>
      <c r="B4" s="72" t="s">
        <v>83</v>
      </c>
      <c r="C4" s="74" t="s">
        <v>84</v>
      </c>
      <c r="D4" s="74" t="s">
        <v>77</v>
      </c>
      <c r="E4" s="74" t="s">
        <v>78</v>
      </c>
      <c r="F4" s="74" t="s">
        <v>85</v>
      </c>
      <c r="G4" s="74" t="s">
        <v>86</v>
      </c>
      <c r="H4" s="5">
        <v>95</v>
      </c>
      <c r="I4" s="74" t="s">
        <v>87</v>
      </c>
      <c r="J4" s="74" t="s">
        <v>88</v>
      </c>
      <c r="K4" s="74" t="s">
        <v>18</v>
      </c>
      <c r="L4" s="6">
        <v>35795</v>
      </c>
      <c r="M4" s="74" t="s">
        <v>30</v>
      </c>
      <c r="N4" s="5">
        <v>100</v>
      </c>
      <c r="O4" s="74" t="s">
        <v>20</v>
      </c>
      <c r="P4" s="74" t="s">
        <v>68</v>
      </c>
      <c r="Q4" s="8" t="s">
        <v>893</v>
      </c>
      <c r="R4" s="10">
        <v>8768277</v>
      </c>
      <c r="S4" s="9" t="s">
        <v>272</v>
      </c>
      <c r="T4" s="8" t="s">
        <v>832</v>
      </c>
      <c r="U4" s="8" t="s">
        <v>833</v>
      </c>
      <c r="V4" s="8" t="s">
        <v>828</v>
      </c>
      <c r="W4" s="9" t="s">
        <v>272</v>
      </c>
    </row>
    <row r="5" spans="1:23" s="7" customFormat="1" ht="32.4" customHeight="1" x14ac:dyDescent="0.3">
      <c r="A5" s="73">
        <v>2</v>
      </c>
      <c r="B5" s="72" t="s">
        <v>153</v>
      </c>
      <c r="C5" s="74" t="s">
        <v>154</v>
      </c>
      <c r="D5" s="74" t="s">
        <v>155</v>
      </c>
      <c r="E5" s="74" t="s">
        <v>155</v>
      </c>
      <c r="F5" s="74" t="s">
        <v>156</v>
      </c>
      <c r="G5" s="74" t="s">
        <v>157</v>
      </c>
      <c r="H5" s="8"/>
      <c r="I5" s="74" t="s">
        <v>87</v>
      </c>
      <c r="J5" s="74" t="s">
        <v>88</v>
      </c>
      <c r="K5" s="74" t="s">
        <v>18</v>
      </c>
      <c r="L5" s="6">
        <v>20098</v>
      </c>
      <c r="M5" s="74" t="s">
        <v>30</v>
      </c>
      <c r="N5" s="5">
        <v>100</v>
      </c>
      <c r="O5" s="74" t="s">
        <v>20</v>
      </c>
      <c r="P5" s="74" t="s">
        <v>31</v>
      </c>
      <c r="Q5" s="8" t="s">
        <v>826</v>
      </c>
      <c r="R5" s="10">
        <v>7005679</v>
      </c>
      <c r="S5" s="9" t="s">
        <v>272</v>
      </c>
      <c r="T5" s="8" t="s">
        <v>191</v>
      </c>
      <c r="U5" s="8" t="s">
        <v>18</v>
      </c>
      <c r="V5" s="8" t="s">
        <v>99</v>
      </c>
      <c r="W5" s="9" t="s">
        <v>272</v>
      </c>
    </row>
    <row r="6" spans="1:23" s="7" customFormat="1" ht="43.2" x14ac:dyDescent="0.3">
      <c r="A6" s="73">
        <v>3</v>
      </c>
      <c r="B6" s="72" t="s">
        <v>165</v>
      </c>
      <c r="C6" s="74" t="s">
        <v>166</v>
      </c>
      <c r="D6" s="74" t="s">
        <v>131</v>
      </c>
      <c r="E6" s="74" t="s">
        <v>131</v>
      </c>
      <c r="F6" s="74" t="s">
        <v>167</v>
      </c>
      <c r="G6" s="74" t="s">
        <v>117</v>
      </c>
      <c r="H6" s="5">
        <v>35</v>
      </c>
      <c r="I6" s="74" t="s">
        <v>141</v>
      </c>
      <c r="J6" s="74" t="s">
        <v>142</v>
      </c>
      <c r="K6" s="74" t="s">
        <v>18</v>
      </c>
      <c r="L6" s="6">
        <v>25484</v>
      </c>
      <c r="M6" s="74" t="s">
        <v>30</v>
      </c>
      <c r="N6" s="5">
        <v>100</v>
      </c>
      <c r="O6" s="74" t="s">
        <v>20</v>
      </c>
      <c r="P6" s="74" t="s">
        <v>68</v>
      </c>
      <c r="Q6" s="8" t="s">
        <v>831</v>
      </c>
      <c r="R6" s="10">
        <v>7078692</v>
      </c>
      <c r="S6" s="9" t="s">
        <v>272</v>
      </c>
      <c r="T6" s="8" t="s">
        <v>832</v>
      </c>
      <c r="U6" s="8" t="s">
        <v>833</v>
      </c>
      <c r="V6" s="8" t="s">
        <v>828</v>
      </c>
      <c r="W6" s="9">
        <v>0</v>
      </c>
    </row>
    <row r="7" spans="1:23" s="7" customFormat="1" ht="33" customHeight="1" x14ac:dyDescent="0.3">
      <c r="A7" s="73">
        <v>4</v>
      </c>
      <c r="B7" s="72">
        <v>7154097</v>
      </c>
      <c r="C7" s="74" t="s">
        <v>179</v>
      </c>
      <c r="D7" s="74" t="s">
        <v>175</v>
      </c>
      <c r="E7" s="74" t="s">
        <v>175</v>
      </c>
      <c r="F7" s="74" t="s">
        <v>180</v>
      </c>
      <c r="G7" s="74" t="s">
        <v>181</v>
      </c>
      <c r="H7" s="5">
        <v>49</v>
      </c>
      <c r="I7" s="74" t="s">
        <v>87</v>
      </c>
      <c r="J7" s="74" t="s">
        <v>88</v>
      </c>
      <c r="K7" s="74" t="s">
        <v>18</v>
      </c>
      <c r="L7" s="6">
        <v>20193</v>
      </c>
      <c r="M7" s="74" t="s">
        <v>30</v>
      </c>
      <c r="N7" s="5">
        <v>100</v>
      </c>
      <c r="O7" s="74" t="s">
        <v>20</v>
      </c>
      <c r="P7" s="74" t="s">
        <v>31</v>
      </c>
      <c r="Q7" s="8" t="s">
        <v>826</v>
      </c>
      <c r="R7" s="10">
        <v>7005679</v>
      </c>
      <c r="S7" s="9" t="s">
        <v>272</v>
      </c>
      <c r="T7" s="8" t="s">
        <v>191</v>
      </c>
      <c r="U7" s="8" t="s">
        <v>18</v>
      </c>
      <c r="V7" s="8" t="s">
        <v>99</v>
      </c>
      <c r="W7" s="9" t="s">
        <v>272</v>
      </c>
    </row>
    <row r="8" spans="1:23" s="7" customFormat="1" ht="32.4" customHeight="1" x14ac:dyDescent="0.3">
      <c r="A8" s="73">
        <v>5</v>
      </c>
      <c r="B8" s="72">
        <v>7161034</v>
      </c>
      <c r="C8" s="74" t="s">
        <v>183</v>
      </c>
      <c r="D8" s="74" t="s">
        <v>184</v>
      </c>
      <c r="E8" s="74" t="s">
        <v>184</v>
      </c>
      <c r="F8" s="74" t="s">
        <v>185</v>
      </c>
      <c r="G8" s="74" t="s">
        <v>186</v>
      </c>
      <c r="H8" s="5">
        <v>16</v>
      </c>
      <c r="I8" s="74" t="s">
        <v>66</v>
      </c>
      <c r="J8" s="74" t="s">
        <v>67</v>
      </c>
      <c r="K8" s="74" t="s">
        <v>18</v>
      </c>
      <c r="L8" s="6">
        <v>28411</v>
      </c>
      <c r="M8" s="74" t="s">
        <v>30</v>
      </c>
      <c r="N8" s="5">
        <v>100</v>
      </c>
      <c r="O8" s="74" t="s">
        <v>20</v>
      </c>
      <c r="P8" s="74" t="s">
        <v>68</v>
      </c>
      <c r="Q8" s="8" t="s">
        <v>937</v>
      </c>
      <c r="R8" s="10">
        <v>20505044</v>
      </c>
      <c r="S8" s="9">
        <v>5</v>
      </c>
      <c r="T8" s="8" t="s">
        <v>891</v>
      </c>
      <c r="U8" s="8" t="s">
        <v>18</v>
      </c>
      <c r="V8" s="8" t="s">
        <v>30</v>
      </c>
      <c r="W8" s="9">
        <v>3</v>
      </c>
    </row>
    <row r="9" spans="1:23" s="7" customFormat="1" ht="33.6" customHeight="1" x14ac:dyDescent="0.3">
      <c r="A9" s="73">
        <v>6</v>
      </c>
      <c r="B9" s="72" t="s">
        <v>196</v>
      </c>
      <c r="C9" s="74" t="s">
        <v>197</v>
      </c>
      <c r="D9" s="74" t="s">
        <v>198</v>
      </c>
      <c r="E9" s="74" t="s">
        <v>199</v>
      </c>
      <c r="F9" s="74" t="s">
        <v>200</v>
      </c>
      <c r="G9" s="74" t="s">
        <v>201</v>
      </c>
      <c r="H9" s="5">
        <v>56</v>
      </c>
      <c r="I9" s="74" t="s">
        <v>87</v>
      </c>
      <c r="J9" s="74" t="s">
        <v>88</v>
      </c>
      <c r="K9" s="74" t="s">
        <v>18</v>
      </c>
      <c r="L9" s="6">
        <v>20193</v>
      </c>
      <c r="M9" s="74" t="s">
        <v>30</v>
      </c>
      <c r="N9" s="5">
        <v>100</v>
      </c>
      <c r="O9" s="74" t="s">
        <v>20</v>
      </c>
      <c r="P9" s="74" t="s">
        <v>31</v>
      </c>
      <c r="Q9" s="8" t="s">
        <v>826</v>
      </c>
      <c r="R9" s="10">
        <v>7005679</v>
      </c>
      <c r="S9" s="9" t="s">
        <v>272</v>
      </c>
      <c r="T9" s="8" t="s">
        <v>191</v>
      </c>
      <c r="U9" s="8" t="s">
        <v>18</v>
      </c>
      <c r="V9" s="8" t="s">
        <v>99</v>
      </c>
      <c r="W9" s="9" t="s">
        <v>272</v>
      </c>
    </row>
    <row r="10" spans="1:23" s="7" customFormat="1" ht="33.6" customHeight="1" x14ac:dyDescent="0.3">
      <c r="A10" s="73">
        <v>7</v>
      </c>
      <c r="B10" s="72" t="s">
        <v>222</v>
      </c>
      <c r="C10" s="74" t="s">
        <v>223</v>
      </c>
      <c r="D10" s="74" t="s">
        <v>224</v>
      </c>
      <c r="E10" s="74" t="s">
        <v>224</v>
      </c>
      <c r="F10" s="74" t="s">
        <v>225</v>
      </c>
      <c r="G10" s="74" t="s">
        <v>226</v>
      </c>
      <c r="H10" s="5">
        <v>41</v>
      </c>
      <c r="I10" s="74" t="s">
        <v>87</v>
      </c>
      <c r="J10" s="74" t="s">
        <v>88</v>
      </c>
      <c r="K10" s="74" t="s">
        <v>18</v>
      </c>
      <c r="L10" s="6">
        <v>19205</v>
      </c>
      <c r="M10" s="74" t="s">
        <v>30</v>
      </c>
      <c r="N10" s="5">
        <v>100</v>
      </c>
      <c r="O10" s="74" t="s">
        <v>20</v>
      </c>
      <c r="P10" s="74" t="s">
        <v>31</v>
      </c>
      <c r="Q10" s="8" t="s">
        <v>826</v>
      </c>
      <c r="R10" s="10">
        <v>7005679</v>
      </c>
      <c r="S10" s="9" t="s">
        <v>272</v>
      </c>
      <c r="T10" s="8" t="s">
        <v>191</v>
      </c>
      <c r="U10" s="8" t="s">
        <v>18</v>
      </c>
      <c r="V10" s="8" t="s">
        <v>99</v>
      </c>
      <c r="W10" s="9" t="s">
        <v>272</v>
      </c>
    </row>
    <row r="11" spans="1:23" s="7" customFormat="1" ht="39" customHeight="1" x14ac:dyDescent="0.3">
      <c r="A11" s="73">
        <v>8</v>
      </c>
      <c r="B11" s="72" t="s">
        <v>255</v>
      </c>
      <c r="C11" s="74" t="s">
        <v>256</v>
      </c>
      <c r="D11" s="74" t="s">
        <v>257</v>
      </c>
      <c r="E11" s="74" t="s">
        <v>258</v>
      </c>
      <c r="F11" s="74" t="s">
        <v>259</v>
      </c>
      <c r="G11" s="74" t="s">
        <v>260</v>
      </c>
      <c r="H11" s="5">
        <v>40</v>
      </c>
      <c r="I11" s="74" t="s">
        <v>91</v>
      </c>
      <c r="J11" s="74" t="s">
        <v>92</v>
      </c>
      <c r="K11" s="74" t="s">
        <v>18</v>
      </c>
      <c r="L11" s="6">
        <v>32975</v>
      </c>
      <c r="M11" s="74" t="s">
        <v>30</v>
      </c>
      <c r="N11" s="5">
        <v>100</v>
      </c>
      <c r="O11" s="74" t="s">
        <v>20</v>
      </c>
      <c r="P11" s="74" t="s">
        <v>68</v>
      </c>
      <c r="Q11" s="8" t="s">
        <v>852</v>
      </c>
      <c r="R11" s="45" t="s">
        <v>851</v>
      </c>
      <c r="S11" s="9" t="s">
        <v>272</v>
      </c>
      <c r="T11" s="8" t="s">
        <v>569</v>
      </c>
      <c r="U11" s="8" t="s">
        <v>18</v>
      </c>
      <c r="V11" s="8" t="s">
        <v>30</v>
      </c>
      <c r="W11" s="9">
        <v>2.57</v>
      </c>
    </row>
    <row r="12" spans="1:23" s="7" customFormat="1" ht="26.4" customHeight="1" x14ac:dyDescent="0.3">
      <c r="A12" s="73">
        <v>9</v>
      </c>
      <c r="B12" s="72" t="s">
        <v>261</v>
      </c>
      <c r="C12" s="74" t="s">
        <v>262</v>
      </c>
      <c r="D12" s="74" t="s">
        <v>150</v>
      </c>
      <c r="E12" s="74" t="s">
        <v>150</v>
      </c>
      <c r="F12" s="74" t="s">
        <v>263</v>
      </c>
      <c r="G12" s="74" t="s">
        <v>162</v>
      </c>
      <c r="H12" s="5">
        <v>57</v>
      </c>
      <c r="I12" s="74" t="s">
        <v>87</v>
      </c>
      <c r="J12" s="74" t="s">
        <v>88</v>
      </c>
      <c r="K12" s="74" t="s">
        <v>18</v>
      </c>
      <c r="L12" s="6">
        <v>32767</v>
      </c>
      <c r="M12" s="74" t="s">
        <v>30</v>
      </c>
      <c r="N12" s="5">
        <v>100</v>
      </c>
      <c r="O12" s="74" t="s">
        <v>20</v>
      </c>
      <c r="P12" s="74" t="s">
        <v>31</v>
      </c>
      <c r="Q12" s="8" t="s">
        <v>893</v>
      </c>
      <c r="R12" s="10">
        <v>8768277</v>
      </c>
      <c r="S12" s="9" t="s">
        <v>272</v>
      </c>
      <c r="T12" s="8" t="s">
        <v>832</v>
      </c>
      <c r="U12" s="8" t="s">
        <v>833</v>
      </c>
      <c r="V12" s="8" t="s">
        <v>828</v>
      </c>
      <c r="W12" s="9" t="s">
        <v>272</v>
      </c>
    </row>
    <row r="13" spans="1:23" s="7" customFormat="1" ht="28.2" customHeight="1" x14ac:dyDescent="0.3">
      <c r="A13" s="73">
        <v>10</v>
      </c>
      <c r="B13" s="72" t="s">
        <v>264</v>
      </c>
      <c r="C13" s="74" t="s">
        <v>265</v>
      </c>
      <c r="D13" s="74" t="s">
        <v>266</v>
      </c>
      <c r="E13" s="74" t="s">
        <v>266</v>
      </c>
      <c r="F13" s="74" t="s">
        <v>267</v>
      </c>
      <c r="G13" s="74" t="s">
        <v>117</v>
      </c>
      <c r="H13" s="5">
        <v>8</v>
      </c>
      <c r="I13" s="74" t="s">
        <v>87</v>
      </c>
      <c r="J13" s="74" t="s">
        <v>88</v>
      </c>
      <c r="K13" s="74" t="s">
        <v>18</v>
      </c>
      <c r="L13" s="6">
        <v>34260</v>
      </c>
      <c r="M13" s="74" t="s">
        <v>30</v>
      </c>
      <c r="N13" s="5">
        <v>100</v>
      </c>
      <c r="O13" s="74" t="s">
        <v>20</v>
      </c>
      <c r="P13" s="74" t="s">
        <v>68</v>
      </c>
      <c r="Q13" s="8" t="s">
        <v>826</v>
      </c>
      <c r="R13" s="10">
        <v>7005679</v>
      </c>
      <c r="S13" s="9" t="s">
        <v>272</v>
      </c>
      <c r="T13" s="8" t="s">
        <v>191</v>
      </c>
      <c r="U13" s="8" t="s">
        <v>18</v>
      </c>
      <c r="V13" s="8" t="s">
        <v>99</v>
      </c>
      <c r="W13" s="9" t="s">
        <v>272</v>
      </c>
    </row>
    <row r="14" spans="1:23" s="7" customFormat="1" ht="43.95" customHeight="1" x14ac:dyDescent="0.3">
      <c r="A14" s="102">
        <v>11</v>
      </c>
      <c r="B14" s="101" t="s">
        <v>285</v>
      </c>
      <c r="C14" s="100" t="s">
        <v>286</v>
      </c>
      <c r="D14" s="100" t="s">
        <v>224</v>
      </c>
      <c r="E14" s="74" t="s">
        <v>224</v>
      </c>
      <c r="F14" s="74" t="s">
        <v>287</v>
      </c>
      <c r="G14" s="74" t="s">
        <v>117</v>
      </c>
      <c r="H14" s="5">
        <v>18</v>
      </c>
      <c r="I14" s="74" t="s">
        <v>288</v>
      </c>
      <c r="J14" s="74" t="s">
        <v>289</v>
      </c>
      <c r="K14" s="74" t="s">
        <v>18</v>
      </c>
      <c r="L14" s="6">
        <v>37858</v>
      </c>
      <c r="M14" s="74" t="s">
        <v>30</v>
      </c>
      <c r="N14" s="5">
        <v>100</v>
      </c>
      <c r="O14" s="74" t="s">
        <v>20</v>
      </c>
      <c r="P14" s="74" t="s">
        <v>31</v>
      </c>
      <c r="Q14" s="8" t="s">
        <v>849</v>
      </c>
      <c r="R14" s="10">
        <v>7584555</v>
      </c>
      <c r="S14" s="9" t="s">
        <v>272</v>
      </c>
      <c r="T14" s="8" t="s">
        <v>850</v>
      </c>
      <c r="U14" s="8" t="s">
        <v>18</v>
      </c>
      <c r="V14" s="8" t="s">
        <v>828</v>
      </c>
      <c r="W14" s="9">
        <v>100</v>
      </c>
    </row>
    <row r="15" spans="1:23" s="7" customFormat="1" ht="28.8" x14ac:dyDescent="0.3">
      <c r="A15" s="102"/>
      <c r="B15" s="101"/>
      <c r="C15" s="100"/>
      <c r="D15" s="100"/>
      <c r="E15" s="74"/>
      <c r="F15" s="74"/>
      <c r="G15" s="74"/>
      <c r="H15" s="5"/>
      <c r="I15" s="74"/>
      <c r="J15" s="74"/>
      <c r="K15" s="74"/>
      <c r="L15" s="6"/>
      <c r="M15" s="74"/>
      <c r="N15" s="5"/>
      <c r="O15" s="74"/>
      <c r="P15" s="74"/>
      <c r="Q15" s="8" t="s">
        <v>855</v>
      </c>
      <c r="R15" s="10">
        <v>7647948</v>
      </c>
      <c r="S15" s="9">
        <v>0</v>
      </c>
      <c r="T15" s="8" t="s">
        <v>569</v>
      </c>
      <c r="U15" s="8" t="s">
        <v>18</v>
      </c>
      <c r="V15" s="8" t="s">
        <v>19</v>
      </c>
      <c r="W15" s="9">
        <v>100</v>
      </c>
    </row>
    <row r="16" spans="1:23" s="7" customFormat="1" ht="24" customHeight="1" x14ac:dyDescent="0.3">
      <c r="A16" s="102"/>
      <c r="B16" s="101"/>
      <c r="C16" s="100"/>
      <c r="D16" s="100"/>
      <c r="E16" s="74"/>
      <c r="F16" s="74"/>
      <c r="G16" s="74"/>
      <c r="H16" s="5"/>
      <c r="I16" s="74"/>
      <c r="J16" s="74"/>
      <c r="K16" s="74"/>
      <c r="L16" s="6"/>
      <c r="M16" s="74"/>
      <c r="N16" s="5"/>
      <c r="O16" s="74"/>
      <c r="P16" s="74"/>
      <c r="Q16" s="8" t="s">
        <v>858</v>
      </c>
      <c r="R16" s="10">
        <v>7725493</v>
      </c>
      <c r="S16" s="9">
        <v>1</v>
      </c>
      <c r="T16" s="8" t="s">
        <v>832</v>
      </c>
      <c r="U16" s="8" t="s">
        <v>833</v>
      </c>
      <c r="V16" s="8" t="s">
        <v>30</v>
      </c>
      <c r="W16" s="9" t="s">
        <v>272</v>
      </c>
    </row>
    <row r="17" spans="1:23" s="7" customFormat="1" ht="43.2" x14ac:dyDescent="0.3">
      <c r="A17" s="102"/>
      <c r="B17" s="101"/>
      <c r="C17" s="100"/>
      <c r="D17" s="100"/>
      <c r="E17" s="74"/>
      <c r="F17" s="74"/>
      <c r="G17" s="74"/>
      <c r="H17" s="5"/>
      <c r="I17" s="74"/>
      <c r="J17" s="74"/>
      <c r="K17" s="74"/>
      <c r="L17" s="6"/>
      <c r="M17" s="74"/>
      <c r="N17" s="5"/>
      <c r="O17" s="74"/>
      <c r="P17" s="74"/>
      <c r="Q17" s="8" t="s">
        <v>871</v>
      </c>
      <c r="R17" s="10">
        <v>8053529</v>
      </c>
      <c r="S17" s="9">
        <v>875</v>
      </c>
      <c r="T17" s="8" t="s">
        <v>872</v>
      </c>
      <c r="U17" s="8" t="s">
        <v>18</v>
      </c>
      <c r="V17" s="8" t="s">
        <v>19</v>
      </c>
      <c r="W17" s="9">
        <v>5.2960000000000001E-5</v>
      </c>
    </row>
    <row r="18" spans="1:23" s="7" customFormat="1" ht="43.2" x14ac:dyDescent="0.3">
      <c r="A18" s="102"/>
      <c r="B18" s="101"/>
      <c r="C18" s="100"/>
      <c r="D18" s="100"/>
      <c r="E18" s="74"/>
      <c r="F18" s="74"/>
      <c r="G18" s="74"/>
      <c r="H18" s="5"/>
      <c r="I18" s="74"/>
      <c r="J18" s="74"/>
      <c r="K18" s="74"/>
      <c r="L18" s="6"/>
      <c r="M18" s="74"/>
      <c r="N18" s="5"/>
      <c r="O18" s="74"/>
      <c r="P18" s="74"/>
      <c r="Q18" s="8" t="s">
        <v>914</v>
      </c>
      <c r="R18" s="10">
        <v>17310976</v>
      </c>
      <c r="S18" s="9" t="s">
        <v>272</v>
      </c>
      <c r="T18" s="8" t="s">
        <v>915</v>
      </c>
      <c r="U18" s="8" t="s">
        <v>18</v>
      </c>
      <c r="V18" s="8" t="s">
        <v>828</v>
      </c>
      <c r="W18" s="9">
        <v>100</v>
      </c>
    </row>
    <row r="19" spans="1:23" s="7" customFormat="1" ht="28.8" x14ac:dyDescent="0.3">
      <c r="A19" s="102">
        <v>12</v>
      </c>
      <c r="B19" s="101" t="s">
        <v>290</v>
      </c>
      <c r="C19" s="100" t="s">
        <v>291</v>
      </c>
      <c r="D19" s="100" t="s">
        <v>292</v>
      </c>
      <c r="E19" s="74" t="s">
        <v>199</v>
      </c>
      <c r="F19" s="74" t="s">
        <v>293</v>
      </c>
      <c r="G19" s="74" t="s">
        <v>294</v>
      </c>
      <c r="H19" s="5">
        <v>115</v>
      </c>
      <c r="I19" s="74" t="s">
        <v>295</v>
      </c>
      <c r="J19" s="74" t="s">
        <v>296</v>
      </c>
      <c r="K19" s="74" t="s">
        <v>297</v>
      </c>
      <c r="L19" s="6">
        <v>32988</v>
      </c>
      <c r="M19" s="74" t="s">
        <v>30</v>
      </c>
      <c r="N19" s="5">
        <v>100</v>
      </c>
      <c r="O19" s="74" t="s">
        <v>121</v>
      </c>
      <c r="P19" s="74" t="s">
        <v>68</v>
      </c>
      <c r="Q19" s="8" t="s">
        <v>912</v>
      </c>
      <c r="R19" s="10">
        <v>17293648</v>
      </c>
      <c r="S19" s="9" t="s">
        <v>272</v>
      </c>
      <c r="T19" s="8" t="s">
        <v>913</v>
      </c>
      <c r="U19" s="8" t="s">
        <v>18</v>
      </c>
      <c r="V19" s="8" t="s">
        <v>828</v>
      </c>
      <c r="W19" s="9">
        <v>60.78</v>
      </c>
    </row>
    <row r="20" spans="1:23" s="7" customFormat="1" ht="26.4" customHeight="1" x14ac:dyDescent="0.3">
      <c r="A20" s="102"/>
      <c r="B20" s="101"/>
      <c r="C20" s="100"/>
      <c r="D20" s="100"/>
      <c r="E20" s="74"/>
      <c r="F20" s="74"/>
      <c r="G20" s="74"/>
      <c r="H20" s="5"/>
      <c r="I20" s="74"/>
      <c r="J20" s="74"/>
      <c r="K20" s="74"/>
      <c r="L20" s="6"/>
      <c r="M20" s="74"/>
      <c r="N20" s="5"/>
      <c r="O20" s="74"/>
      <c r="P20" s="74"/>
      <c r="Q20" s="8" t="s">
        <v>916</v>
      </c>
      <c r="R20" s="10">
        <v>17509489</v>
      </c>
      <c r="S20" s="9">
        <v>0</v>
      </c>
      <c r="T20" s="8" t="s">
        <v>832</v>
      </c>
      <c r="U20" s="8" t="s">
        <v>833</v>
      </c>
      <c r="V20" s="8" t="s">
        <v>30</v>
      </c>
      <c r="W20" s="9" t="s">
        <v>272</v>
      </c>
    </row>
    <row r="21" spans="1:23" s="7" customFormat="1" ht="43.2" x14ac:dyDescent="0.3">
      <c r="A21" s="73">
        <v>13</v>
      </c>
      <c r="B21" s="72" t="s">
        <v>298</v>
      </c>
      <c r="C21" s="74" t="s">
        <v>299</v>
      </c>
      <c r="D21" s="74" t="s">
        <v>224</v>
      </c>
      <c r="E21" s="74" t="s">
        <v>300</v>
      </c>
      <c r="F21" s="74" t="s">
        <v>301</v>
      </c>
      <c r="G21" s="74" t="s">
        <v>117</v>
      </c>
      <c r="H21" s="5">
        <v>16</v>
      </c>
      <c r="I21" s="74" t="s">
        <v>66</v>
      </c>
      <c r="J21" s="74" t="s">
        <v>67</v>
      </c>
      <c r="K21" s="74" t="s">
        <v>18</v>
      </c>
      <c r="L21" s="6">
        <v>36052</v>
      </c>
      <c r="M21" s="74" t="s">
        <v>30</v>
      </c>
      <c r="N21" s="5">
        <v>100</v>
      </c>
      <c r="O21" s="74" t="s">
        <v>20</v>
      </c>
      <c r="P21" s="74" t="s">
        <v>68</v>
      </c>
      <c r="Q21" s="8" t="s">
        <v>923</v>
      </c>
      <c r="R21" s="10">
        <v>20050039</v>
      </c>
      <c r="S21" s="9" t="s">
        <v>272</v>
      </c>
      <c r="T21" s="8" t="s">
        <v>924</v>
      </c>
      <c r="U21" s="8" t="s">
        <v>18</v>
      </c>
      <c r="V21" s="8" t="s">
        <v>828</v>
      </c>
      <c r="W21" s="9">
        <v>6.89</v>
      </c>
    </row>
    <row r="22" spans="1:23" s="7" customFormat="1" ht="25.2" customHeight="1" x14ac:dyDescent="0.3">
      <c r="A22" s="73">
        <v>14</v>
      </c>
      <c r="B22" s="72" t="s">
        <v>328</v>
      </c>
      <c r="C22" s="74" t="s">
        <v>329</v>
      </c>
      <c r="D22" s="74" t="s">
        <v>155</v>
      </c>
      <c r="E22" s="74" t="s">
        <v>155</v>
      </c>
      <c r="F22" s="74" t="s">
        <v>330</v>
      </c>
      <c r="G22" s="74" t="s">
        <v>226</v>
      </c>
      <c r="H22" s="5">
        <v>16</v>
      </c>
      <c r="I22" s="74" t="s">
        <v>232</v>
      </c>
      <c r="J22" s="74" t="s">
        <v>233</v>
      </c>
      <c r="K22" s="74" t="s">
        <v>297</v>
      </c>
      <c r="L22" s="6">
        <v>36149</v>
      </c>
      <c r="M22" s="74" t="s">
        <v>30</v>
      </c>
      <c r="N22" s="5">
        <v>100</v>
      </c>
      <c r="O22" s="74" t="s">
        <v>121</v>
      </c>
      <c r="P22" s="74" t="s">
        <v>31</v>
      </c>
      <c r="Q22" s="8" t="s">
        <v>947</v>
      </c>
      <c r="R22" s="10">
        <v>20766794</v>
      </c>
      <c r="S22" s="9">
        <v>99</v>
      </c>
      <c r="T22" s="8" t="s">
        <v>128</v>
      </c>
      <c r="U22" s="8" t="s">
        <v>18</v>
      </c>
      <c r="V22" s="8" t="s">
        <v>30</v>
      </c>
      <c r="W22" s="9">
        <v>100</v>
      </c>
    </row>
    <row r="23" spans="1:23" s="7" customFormat="1" ht="28.8" x14ac:dyDescent="0.3">
      <c r="A23" s="102">
        <v>15</v>
      </c>
      <c r="B23" s="101" t="s">
        <v>335</v>
      </c>
      <c r="C23" s="100" t="s">
        <v>336</v>
      </c>
      <c r="D23" s="100" t="s">
        <v>337</v>
      </c>
      <c r="E23" s="74" t="s">
        <v>338</v>
      </c>
      <c r="F23" s="74" t="s">
        <v>339</v>
      </c>
      <c r="G23" s="74" t="s">
        <v>226</v>
      </c>
      <c r="H23" s="5">
        <v>402</v>
      </c>
      <c r="I23" s="74" t="s">
        <v>58</v>
      </c>
      <c r="J23" s="74" t="s">
        <v>59</v>
      </c>
      <c r="K23" s="74" t="s">
        <v>297</v>
      </c>
      <c r="L23" s="6">
        <v>33570</v>
      </c>
      <c r="M23" s="74" t="s">
        <v>30</v>
      </c>
      <c r="N23" s="5">
        <v>100</v>
      </c>
      <c r="O23" s="74" t="s">
        <v>121</v>
      </c>
      <c r="P23" s="74" t="s">
        <v>31</v>
      </c>
      <c r="Q23" s="8" t="s">
        <v>840</v>
      </c>
      <c r="R23" s="10">
        <v>7181515</v>
      </c>
      <c r="S23" s="9">
        <v>0</v>
      </c>
      <c r="T23" s="8" t="s">
        <v>713</v>
      </c>
      <c r="U23" s="8" t="s">
        <v>18</v>
      </c>
      <c r="V23" s="8" t="s">
        <v>19</v>
      </c>
      <c r="W23" s="9">
        <v>100</v>
      </c>
    </row>
    <row r="24" spans="1:23" s="7" customFormat="1" ht="28.8" x14ac:dyDescent="0.3">
      <c r="A24" s="102"/>
      <c r="B24" s="101"/>
      <c r="C24" s="100"/>
      <c r="D24" s="100"/>
      <c r="E24" s="74"/>
      <c r="F24" s="74"/>
      <c r="G24" s="74"/>
      <c r="H24" s="5"/>
      <c r="I24" s="74"/>
      <c r="J24" s="74"/>
      <c r="K24" s="74"/>
      <c r="L24" s="6"/>
      <c r="M24" s="74"/>
      <c r="N24" s="5"/>
      <c r="O24" s="74"/>
      <c r="P24" s="74"/>
      <c r="Q24" s="8" t="s">
        <v>866</v>
      </c>
      <c r="R24" s="10">
        <v>8023646</v>
      </c>
      <c r="S24" s="9">
        <v>292</v>
      </c>
      <c r="T24" s="8" t="s">
        <v>867</v>
      </c>
      <c r="U24" s="8" t="s">
        <v>18</v>
      </c>
      <c r="V24" s="8" t="s">
        <v>30</v>
      </c>
      <c r="W24" s="9">
        <v>2.7E-4</v>
      </c>
    </row>
    <row r="25" spans="1:23" s="7" customFormat="1" ht="43.2" x14ac:dyDescent="0.3">
      <c r="A25" s="102"/>
      <c r="B25" s="101"/>
      <c r="C25" s="100"/>
      <c r="D25" s="100"/>
      <c r="E25" s="74"/>
      <c r="F25" s="74"/>
      <c r="G25" s="74"/>
      <c r="H25" s="5"/>
      <c r="I25" s="74"/>
      <c r="J25" s="74"/>
      <c r="K25" s="74"/>
      <c r="L25" s="6"/>
      <c r="M25" s="74"/>
      <c r="N25" s="5"/>
      <c r="O25" s="74"/>
      <c r="P25" s="74"/>
      <c r="Q25" s="8" t="s">
        <v>871</v>
      </c>
      <c r="R25" s="10">
        <v>8053529</v>
      </c>
      <c r="S25" s="9">
        <v>875</v>
      </c>
      <c r="T25" s="8" t="s">
        <v>872</v>
      </c>
      <c r="U25" s="8" t="s">
        <v>18</v>
      </c>
      <c r="V25" s="8" t="s">
        <v>19</v>
      </c>
      <c r="W25" s="9">
        <v>1.6375E-4</v>
      </c>
    </row>
    <row r="26" spans="1:23" s="7" customFormat="1" ht="43.2" x14ac:dyDescent="0.3">
      <c r="A26" s="102"/>
      <c r="B26" s="101"/>
      <c r="C26" s="100"/>
      <c r="D26" s="100"/>
      <c r="E26" s="74"/>
      <c r="F26" s="74"/>
      <c r="G26" s="74"/>
      <c r="H26" s="5"/>
      <c r="I26" s="74"/>
      <c r="J26" s="74"/>
      <c r="K26" s="74"/>
      <c r="L26" s="6"/>
      <c r="M26" s="74"/>
      <c r="N26" s="5"/>
      <c r="O26" s="74"/>
      <c r="P26" s="74"/>
      <c r="Q26" s="8" t="s">
        <v>933</v>
      </c>
      <c r="R26" s="10">
        <v>20164395</v>
      </c>
      <c r="S26" s="9">
        <v>3</v>
      </c>
      <c r="T26" s="8" t="s">
        <v>191</v>
      </c>
      <c r="U26" s="8" t="s">
        <v>18</v>
      </c>
      <c r="V26" s="8" t="s">
        <v>30</v>
      </c>
      <c r="W26" s="9">
        <v>0.1449</v>
      </c>
    </row>
    <row r="27" spans="1:23" s="7" customFormat="1" ht="28.8" x14ac:dyDescent="0.3">
      <c r="A27" s="102">
        <v>16</v>
      </c>
      <c r="B27" s="101" t="s">
        <v>343</v>
      </c>
      <c r="C27" s="100" t="s">
        <v>344</v>
      </c>
      <c r="D27" s="107" t="s">
        <v>42</v>
      </c>
      <c r="E27" s="74" t="s">
        <v>43</v>
      </c>
      <c r="F27" s="74" t="s">
        <v>345</v>
      </c>
      <c r="G27" s="74" t="s">
        <v>65</v>
      </c>
      <c r="H27" s="5">
        <v>15023</v>
      </c>
      <c r="I27" s="74" t="s">
        <v>346</v>
      </c>
      <c r="J27" s="74" t="s">
        <v>347</v>
      </c>
      <c r="K27" s="74" t="s">
        <v>297</v>
      </c>
      <c r="L27" s="6">
        <v>32870</v>
      </c>
      <c r="M27" s="74" t="s">
        <v>30</v>
      </c>
      <c r="N27" s="5">
        <v>100</v>
      </c>
      <c r="O27" s="74" t="s">
        <v>121</v>
      </c>
      <c r="P27" s="74" t="s">
        <v>31</v>
      </c>
      <c r="Q27" s="8" t="s">
        <v>822</v>
      </c>
      <c r="R27" s="10">
        <v>6974554</v>
      </c>
      <c r="S27" s="9">
        <v>16</v>
      </c>
      <c r="T27" s="8" t="s">
        <v>823</v>
      </c>
      <c r="U27" s="8" t="s">
        <v>18</v>
      </c>
      <c r="V27" s="8" t="s">
        <v>30</v>
      </c>
      <c r="W27" s="9">
        <v>100</v>
      </c>
    </row>
    <row r="28" spans="1:23" s="7" customFormat="1" ht="28.8" x14ac:dyDescent="0.3">
      <c r="A28" s="102"/>
      <c r="B28" s="101"/>
      <c r="C28" s="100"/>
      <c r="D28" s="107"/>
      <c r="E28" s="74"/>
      <c r="F28" s="74"/>
      <c r="G28" s="74"/>
      <c r="H28" s="5"/>
      <c r="I28" s="74"/>
      <c r="J28" s="74"/>
      <c r="K28" s="74"/>
      <c r="L28" s="6"/>
      <c r="M28" s="74"/>
      <c r="N28" s="5"/>
      <c r="O28" s="74"/>
      <c r="P28" s="74"/>
      <c r="Q28" s="8" t="s">
        <v>834</v>
      </c>
      <c r="R28" s="10">
        <v>7130031</v>
      </c>
      <c r="S28" s="9">
        <v>15</v>
      </c>
      <c r="T28" s="8" t="s">
        <v>823</v>
      </c>
      <c r="U28" s="8" t="s">
        <v>18</v>
      </c>
      <c r="V28" s="8" t="s">
        <v>30</v>
      </c>
      <c r="W28" s="9">
        <v>0.24</v>
      </c>
    </row>
    <row r="29" spans="1:23" s="7" customFormat="1" ht="28.8" x14ac:dyDescent="0.3">
      <c r="A29" s="102"/>
      <c r="B29" s="101"/>
      <c r="C29" s="100"/>
      <c r="D29" s="107"/>
      <c r="E29" s="74"/>
      <c r="F29" s="74"/>
      <c r="G29" s="74"/>
      <c r="H29" s="5"/>
      <c r="I29" s="74"/>
      <c r="J29" s="74"/>
      <c r="K29" s="74"/>
      <c r="L29" s="6"/>
      <c r="M29" s="74"/>
      <c r="N29" s="5"/>
      <c r="O29" s="74"/>
      <c r="P29" s="74"/>
      <c r="Q29" s="8" t="s">
        <v>880</v>
      </c>
      <c r="R29" s="10">
        <v>8271615</v>
      </c>
      <c r="S29" s="9" t="s">
        <v>272</v>
      </c>
      <c r="T29" s="8" t="s">
        <v>881</v>
      </c>
      <c r="U29" s="8" t="s">
        <v>18</v>
      </c>
      <c r="V29" s="8" t="s">
        <v>828</v>
      </c>
      <c r="W29" s="9">
        <v>0.21</v>
      </c>
    </row>
    <row r="30" spans="1:23" s="7" customFormat="1" ht="28.8" x14ac:dyDescent="0.3">
      <c r="A30" s="102"/>
      <c r="B30" s="101"/>
      <c r="C30" s="100"/>
      <c r="D30" s="107"/>
      <c r="E30" s="74"/>
      <c r="F30" s="74"/>
      <c r="G30" s="74"/>
      <c r="H30" s="5"/>
      <c r="I30" s="74"/>
      <c r="J30" s="74"/>
      <c r="K30" s="74"/>
      <c r="L30" s="6"/>
      <c r="M30" s="74"/>
      <c r="N30" s="5"/>
      <c r="O30" s="74"/>
      <c r="P30" s="74"/>
      <c r="Q30" s="8" t="s">
        <v>875</v>
      </c>
      <c r="R30" s="10">
        <v>8053847</v>
      </c>
      <c r="S30" s="9">
        <v>598</v>
      </c>
      <c r="T30" s="8" t="s">
        <v>876</v>
      </c>
      <c r="U30" s="8" t="s">
        <v>18</v>
      </c>
      <c r="V30" s="8" t="s">
        <v>30</v>
      </c>
      <c r="W30" s="9">
        <v>2.9791700000000002E-3</v>
      </c>
    </row>
    <row r="31" spans="1:23" s="7" customFormat="1" ht="48.6" customHeight="1" x14ac:dyDescent="0.3">
      <c r="A31" s="73">
        <v>17</v>
      </c>
      <c r="B31" s="72">
        <v>8032831</v>
      </c>
      <c r="C31" s="74" t="s">
        <v>402</v>
      </c>
      <c r="D31" s="74" t="s">
        <v>403</v>
      </c>
      <c r="E31" s="74" t="s">
        <v>403</v>
      </c>
      <c r="F31" s="74" t="s">
        <v>404</v>
      </c>
      <c r="G31" s="74" t="s">
        <v>405</v>
      </c>
      <c r="H31" s="5">
        <v>17</v>
      </c>
      <c r="I31" s="74" t="s">
        <v>406</v>
      </c>
      <c r="J31" s="74" t="s">
        <v>407</v>
      </c>
      <c r="K31" s="74" t="s">
        <v>18</v>
      </c>
      <c r="L31" s="6">
        <v>35906</v>
      </c>
      <c r="M31" s="74" t="s">
        <v>30</v>
      </c>
      <c r="N31" s="5">
        <v>100</v>
      </c>
      <c r="O31" s="74" t="s">
        <v>20</v>
      </c>
      <c r="P31" s="74" t="s">
        <v>68</v>
      </c>
      <c r="Q31" s="8" t="s">
        <v>882</v>
      </c>
      <c r="R31" s="10">
        <v>8290024</v>
      </c>
      <c r="S31" s="9" t="s">
        <v>272</v>
      </c>
      <c r="T31" s="8" t="s">
        <v>883</v>
      </c>
      <c r="U31" s="8" t="s">
        <v>884</v>
      </c>
      <c r="V31" s="8" t="s">
        <v>99</v>
      </c>
      <c r="W31" s="9" t="s">
        <v>272</v>
      </c>
    </row>
    <row r="32" spans="1:23" s="7" customFormat="1" ht="28.2" customHeight="1" x14ac:dyDescent="0.3">
      <c r="A32" s="73">
        <v>18</v>
      </c>
      <c r="B32" s="72" t="s">
        <v>408</v>
      </c>
      <c r="C32" s="74" t="s">
        <v>409</v>
      </c>
      <c r="D32" s="74" t="s">
        <v>410</v>
      </c>
      <c r="E32" s="74" t="s">
        <v>410</v>
      </c>
      <c r="F32" s="74" t="s">
        <v>411</v>
      </c>
      <c r="G32" s="74" t="s">
        <v>117</v>
      </c>
      <c r="H32" s="5">
        <v>40</v>
      </c>
      <c r="I32" s="74" t="s">
        <v>87</v>
      </c>
      <c r="J32" s="74" t="s">
        <v>88</v>
      </c>
      <c r="K32" s="74" t="s">
        <v>18</v>
      </c>
      <c r="L32" s="6">
        <v>35795</v>
      </c>
      <c r="M32" s="74" t="s">
        <v>30</v>
      </c>
      <c r="N32" s="5">
        <v>100</v>
      </c>
      <c r="O32" s="74" t="s">
        <v>20</v>
      </c>
      <c r="P32" s="74" t="s">
        <v>31</v>
      </c>
      <c r="Q32" s="8" t="s">
        <v>893</v>
      </c>
      <c r="R32" s="10">
        <v>8768277</v>
      </c>
      <c r="S32" s="9" t="s">
        <v>272</v>
      </c>
      <c r="T32" s="8" t="s">
        <v>832</v>
      </c>
      <c r="U32" s="8" t="s">
        <v>833</v>
      </c>
      <c r="V32" s="8" t="s">
        <v>828</v>
      </c>
      <c r="W32" s="9" t="s">
        <v>272</v>
      </c>
    </row>
    <row r="33" spans="1:23" s="7" customFormat="1" ht="28.2" customHeight="1" x14ac:dyDescent="0.3">
      <c r="A33" s="73">
        <v>19</v>
      </c>
      <c r="B33" s="72" t="s">
        <v>415</v>
      </c>
      <c r="C33" s="74" t="s">
        <v>416</v>
      </c>
      <c r="D33" s="74" t="s">
        <v>384</v>
      </c>
      <c r="E33" s="74" t="s">
        <v>384</v>
      </c>
      <c r="F33" s="74" t="s">
        <v>414</v>
      </c>
      <c r="G33" s="74" t="s">
        <v>15</v>
      </c>
      <c r="H33" s="5">
        <v>60</v>
      </c>
      <c r="I33" s="74" t="s">
        <v>87</v>
      </c>
      <c r="J33" s="74" t="s">
        <v>88</v>
      </c>
      <c r="K33" s="74" t="s">
        <v>18</v>
      </c>
      <c r="L33" s="6">
        <v>37638</v>
      </c>
      <c r="M33" s="74" t="s">
        <v>30</v>
      </c>
      <c r="N33" s="5">
        <v>100</v>
      </c>
      <c r="O33" s="74" t="s">
        <v>20</v>
      </c>
      <c r="P33" s="74" t="s">
        <v>31</v>
      </c>
      <c r="Q33" s="8" t="s">
        <v>893</v>
      </c>
      <c r="R33" s="10">
        <v>8768277</v>
      </c>
      <c r="S33" s="9" t="s">
        <v>272</v>
      </c>
      <c r="T33" s="8" t="s">
        <v>832</v>
      </c>
      <c r="U33" s="8" t="s">
        <v>833</v>
      </c>
      <c r="V33" s="8" t="s">
        <v>828</v>
      </c>
      <c r="W33" s="9" t="s">
        <v>272</v>
      </c>
    </row>
    <row r="34" spans="1:23" s="7" customFormat="1" ht="28.2" customHeight="1" x14ac:dyDescent="0.3">
      <c r="A34" s="73">
        <v>20</v>
      </c>
      <c r="B34" s="72" t="s">
        <v>417</v>
      </c>
      <c r="C34" s="74" t="s">
        <v>418</v>
      </c>
      <c r="D34" s="74" t="s">
        <v>384</v>
      </c>
      <c r="E34" s="74" t="s">
        <v>384</v>
      </c>
      <c r="F34" s="74" t="s">
        <v>414</v>
      </c>
      <c r="G34" s="74" t="s">
        <v>15</v>
      </c>
      <c r="H34" s="5">
        <v>42</v>
      </c>
      <c r="I34" s="74" t="s">
        <v>87</v>
      </c>
      <c r="J34" s="74" t="s">
        <v>88</v>
      </c>
      <c r="K34" s="74" t="s">
        <v>18</v>
      </c>
      <c r="L34" s="6">
        <v>35795</v>
      </c>
      <c r="M34" s="74" t="s">
        <v>30</v>
      </c>
      <c r="N34" s="5">
        <v>100</v>
      </c>
      <c r="O34" s="74" t="s">
        <v>20</v>
      </c>
      <c r="P34" s="74" t="s">
        <v>31</v>
      </c>
      <c r="Q34" s="8" t="s">
        <v>893</v>
      </c>
      <c r="R34" s="10">
        <v>8768277</v>
      </c>
      <c r="S34" s="9" t="s">
        <v>272</v>
      </c>
      <c r="T34" s="8" t="s">
        <v>832</v>
      </c>
      <c r="U34" s="8" t="s">
        <v>833</v>
      </c>
      <c r="V34" s="8" t="s">
        <v>828</v>
      </c>
      <c r="W34" s="9" t="s">
        <v>272</v>
      </c>
    </row>
    <row r="35" spans="1:23" s="7" customFormat="1" ht="28.2" customHeight="1" x14ac:dyDescent="0.3">
      <c r="A35" s="73">
        <v>21</v>
      </c>
      <c r="B35" s="72" t="s">
        <v>419</v>
      </c>
      <c r="C35" s="74" t="s">
        <v>420</v>
      </c>
      <c r="D35" s="74" t="s">
        <v>421</v>
      </c>
      <c r="E35" s="74" t="s">
        <v>421</v>
      </c>
      <c r="F35" s="74" t="s">
        <v>422</v>
      </c>
      <c r="G35" s="74" t="s">
        <v>65</v>
      </c>
      <c r="H35" s="5">
        <v>43</v>
      </c>
      <c r="I35" s="74" t="s">
        <v>87</v>
      </c>
      <c r="J35" s="74" t="s">
        <v>88</v>
      </c>
      <c r="K35" s="74" t="s">
        <v>18</v>
      </c>
      <c r="L35" s="6">
        <v>32829</v>
      </c>
      <c r="M35" s="74" t="s">
        <v>30</v>
      </c>
      <c r="N35" s="5">
        <v>100</v>
      </c>
      <c r="O35" s="74" t="s">
        <v>20</v>
      </c>
      <c r="P35" s="74" t="s">
        <v>31</v>
      </c>
      <c r="Q35" s="8" t="s">
        <v>893</v>
      </c>
      <c r="R35" s="10">
        <v>8768277</v>
      </c>
      <c r="S35" s="9" t="s">
        <v>272</v>
      </c>
      <c r="T35" s="8" t="s">
        <v>832</v>
      </c>
      <c r="U35" s="8" t="s">
        <v>833</v>
      </c>
      <c r="V35" s="8" t="s">
        <v>828</v>
      </c>
      <c r="W35" s="9" t="s">
        <v>272</v>
      </c>
    </row>
    <row r="36" spans="1:23" s="7" customFormat="1" ht="28.2" customHeight="1" x14ac:dyDescent="0.3">
      <c r="A36" s="73">
        <v>22</v>
      </c>
      <c r="B36" s="72" t="s">
        <v>423</v>
      </c>
      <c r="C36" s="74" t="s">
        <v>424</v>
      </c>
      <c r="D36" s="74" t="s">
        <v>425</v>
      </c>
      <c r="E36" s="74" t="s">
        <v>425</v>
      </c>
      <c r="F36" s="74" t="s">
        <v>426</v>
      </c>
      <c r="G36" s="74" t="s">
        <v>427</v>
      </c>
      <c r="H36" s="5">
        <v>76</v>
      </c>
      <c r="I36" s="74" t="s">
        <v>87</v>
      </c>
      <c r="J36" s="74" t="s">
        <v>88</v>
      </c>
      <c r="K36" s="74" t="s">
        <v>18</v>
      </c>
      <c r="L36" s="6">
        <v>32504</v>
      </c>
      <c r="M36" s="74" t="s">
        <v>30</v>
      </c>
      <c r="N36" s="5">
        <v>100</v>
      </c>
      <c r="O36" s="74" t="s">
        <v>20</v>
      </c>
      <c r="P36" s="74" t="s">
        <v>428</v>
      </c>
      <c r="Q36" s="8" t="s">
        <v>893</v>
      </c>
      <c r="R36" s="10">
        <v>8768277</v>
      </c>
      <c r="S36" s="9" t="s">
        <v>272</v>
      </c>
      <c r="T36" s="8" t="s">
        <v>832</v>
      </c>
      <c r="U36" s="8" t="s">
        <v>833</v>
      </c>
      <c r="V36" s="8" t="s">
        <v>828</v>
      </c>
      <c r="W36" s="9" t="s">
        <v>272</v>
      </c>
    </row>
    <row r="37" spans="1:23" s="7" customFormat="1" ht="28.2" customHeight="1" x14ac:dyDescent="0.3">
      <c r="A37" s="73">
        <v>23</v>
      </c>
      <c r="B37" s="72" t="s">
        <v>429</v>
      </c>
      <c r="C37" s="74" t="s">
        <v>430</v>
      </c>
      <c r="D37" s="74" t="s">
        <v>396</v>
      </c>
      <c r="E37" s="74" t="s">
        <v>396</v>
      </c>
      <c r="F37" s="74" t="s">
        <v>431</v>
      </c>
      <c r="G37" s="74" t="s">
        <v>432</v>
      </c>
      <c r="H37" s="5">
        <v>45</v>
      </c>
      <c r="I37" s="74" t="s">
        <v>87</v>
      </c>
      <c r="J37" s="74" t="s">
        <v>88</v>
      </c>
      <c r="K37" s="74" t="s">
        <v>18</v>
      </c>
      <c r="L37" s="6">
        <v>36698</v>
      </c>
      <c r="M37" s="74" t="s">
        <v>30</v>
      </c>
      <c r="N37" s="5">
        <v>100</v>
      </c>
      <c r="O37" s="74" t="s">
        <v>20</v>
      </c>
      <c r="P37" s="74" t="s">
        <v>31</v>
      </c>
      <c r="Q37" s="8" t="s">
        <v>893</v>
      </c>
      <c r="R37" s="10">
        <v>8768277</v>
      </c>
      <c r="S37" s="9" t="s">
        <v>272</v>
      </c>
      <c r="T37" s="8" t="s">
        <v>832</v>
      </c>
      <c r="U37" s="8" t="s">
        <v>833</v>
      </c>
      <c r="V37" s="8" t="s">
        <v>828</v>
      </c>
      <c r="W37" s="9" t="s">
        <v>272</v>
      </c>
    </row>
    <row r="38" spans="1:23" s="7" customFormat="1" ht="24" customHeight="1" x14ac:dyDescent="0.3">
      <c r="A38" s="102">
        <v>24</v>
      </c>
      <c r="B38" s="101" t="s">
        <v>433</v>
      </c>
      <c r="C38" s="100" t="s">
        <v>434</v>
      </c>
      <c r="D38" s="100" t="s">
        <v>435</v>
      </c>
      <c r="E38" s="74" t="s">
        <v>436</v>
      </c>
      <c r="F38" s="74" t="s">
        <v>437</v>
      </c>
      <c r="G38" s="74" t="s">
        <v>438</v>
      </c>
      <c r="H38" s="5">
        <v>153</v>
      </c>
      <c r="I38" s="74" t="s">
        <v>87</v>
      </c>
      <c r="J38" s="74" t="s">
        <v>88</v>
      </c>
      <c r="K38" s="74" t="s">
        <v>18</v>
      </c>
      <c r="L38" s="6">
        <v>32849</v>
      </c>
      <c r="M38" s="74" t="s">
        <v>30</v>
      </c>
      <c r="N38" s="5">
        <v>100</v>
      </c>
      <c r="O38" s="74" t="s">
        <v>20</v>
      </c>
      <c r="P38" s="74" t="s">
        <v>68</v>
      </c>
      <c r="Q38" s="8" t="s">
        <v>885</v>
      </c>
      <c r="R38" s="10">
        <v>8560510</v>
      </c>
      <c r="S38" s="9" t="s">
        <v>272</v>
      </c>
      <c r="T38" s="8" t="s">
        <v>830</v>
      </c>
      <c r="U38" s="8" t="s">
        <v>18</v>
      </c>
      <c r="V38" s="8" t="s">
        <v>828</v>
      </c>
      <c r="W38" s="9">
        <v>100</v>
      </c>
    </row>
    <row r="39" spans="1:23" s="7" customFormat="1" ht="24" customHeight="1" x14ac:dyDescent="0.3">
      <c r="A39" s="102"/>
      <c r="B39" s="101"/>
      <c r="C39" s="100"/>
      <c r="D39" s="100"/>
      <c r="E39" s="74"/>
      <c r="F39" s="74"/>
      <c r="G39" s="74"/>
      <c r="H39" s="5"/>
      <c r="I39" s="74"/>
      <c r="J39" s="74"/>
      <c r="K39" s="74"/>
      <c r="L39" s="6"/>
      <c r="M39" s="74"/>
      <c r="N39" s="5"/>
      <c r="O39" s="74"/>
      <c r="P39" s="74"/>
      <c r="Q39" s="8" t="s">
        <v>893</v>
      </c>
      <c r="R39" s="10">
        <v>8768277</v>
      </c>
      <c r="S39" s="9" t="s">
        <v>272</v>
      </c>
      <c r="T39" s="8" t="s">
        <v>832</v>
      </c>
      <c r="U39" s="8" t="s">
        <v>833</v>
      </c>
      <c r="V39" s="8" t="s">
        <v>828</v>
      </c>
      <c r="W39" s="9" t="s">
        <v>272</v>
      </c>
    </row>
    <row r="40" spans="1:23" s="7" customFormat="1" ht="28.8" customHeight="1" x14ac:dyDescent="0.3">
      <c r="A40" s="73">
        <v>25</v>
      </c>
      <c r="B40" s="72" t="s">
        <v>439</v>
      </c>
      <c r="C40" s="74" t="s">
        <v>440</v>
      </c>
      <c r="D40" s="74" t="s">
        <v>441</v>
      </c>
      <c r="E40" s="74" t="s">
        <v>441</v>
      </c>
      <c r="F40" s="74" t="s">
        <v>442</v>
      </c>
      <c r="G40" s="74" t="s">
        <v>313</v>
      </c>
      <c r="H40" s="5">
        <v>36</v>
      </c>
      <c r="I40" s="74" t="s">
        <v>87</v>
      </c>
      <c r="J40" s="74" t="s">
        <v>88</v>
      </c>
      <c r="K40" s="74" t="s">
        <v>18</v>
      </c>
      <c r="L40" s="6">
        <v>32829</v>
      </c>
      <c r="M40" s="74" t="s">
        <v>30</v>
      </c>
      <c r="N40" s="5">
        <v>100</v>
      </c>
      <c r="O40" s="74" t="s">
        <v>20</v>
      </c>
      <c r="P40" s="74" t="s">
        <v>31</v>
      </c>
      <c r="Q40" s="8" t="s">
        <v>893</v>
      </c>
      <c r="R40" s="10">
        <v>8768277</v>
      </c>
      <c r="S40" s="9" t="s">
        <v>272</v>
      </c>
      <c r="T40" s="8" t="s">
        <v>832</v>
      </c>
      <c r="U40" s="8" t="s">
        <v>833</v>
      </c>
      <c r="V40" s="8" t="s">
        <v>828</v>
      </c>
      <c r="W40" s="9" t="s">
        <v>272</v>
      </c>
    </row>
    <row r="41" spans="1:23" s="7" customFormat="1" ht="28.8" customHeight="1" x14ac:dyDescent="0.3">
      <c r="A41" s="73">
        <v>26</v>
      </c>
      <c r="B41" s="72" t="s">
        <v>443</v>
      </c>
      <c r="C41" s="74" t="s">
        <v>444</v>
      </c>
      <c r="D41" s="74" t="s">
        <v>445</v>
      </c>
      <c r="E41" s="74" t="s">
        <v>445</v>
      </c>
      <c r="F41" s="74" t="s">
        <v>446</v>
      </c>
      <c r="G41" s="74" t="s">
        <v>447</v>
      </c>
      <c r="H41" s="5">
        <v>161</v>
      </c>
      <c r="I41" s="74" t="s">
        <v>87</v>
      </c>
      <c r="J41" s="74" t="s">
        <v>88</v>
      </c>
      <c r="K41" s="74" t="s">
        <v>18</v>
      </c>
      <c r="L41" s="6">
        <v>32829</v>
      </c>
      <c r="M41" s="74" t="s">
        <v>30</v>
      </c>
      <c r="N41" s="5">
        <v>100</v>
      </c>
      <c r="O41" s="74" t="s">
        <v>20</v>
      </c>
      <c r="P41" s="74" t="s">
        <v>31</v>
      </c>
      <c r="Q41" s="8" t="s">
        <v>893</v>
      </c>
      <c r="R41" s="10">
        <v>8768277</v>
      </c>
      <c r="S41" s="9" t="s">
        <v>272</v>
      </c>
      <c r="T41" s="8" t="s">
        <v>832</v>
      </c>
      <c r="U41" s="8" t="s">
        <v>833</v>
      </c>
      <c r="V41" s="8" t="s">
        <v>828</v>
      </c>
      <c r="W41" s="9" t="s">
        <v>272</v>
      </c>
    </row>
    <row r="42" spans="1:23" s="7" customFormat="1" ht="28.8" customHeight="1" x14ac:dyDescent="0.3">
      <c r="A42" s="73">
        <v>27</v>
      </c>
      <c r="B42" s="72" t="s">
        <v>448</v>
      </c>
      <c r="C42" s="74" t="s">
        <v>449</v>
      </c>
      <c r="D42" s="74" t="s">
        <v>450</v>
      </c>
      <c r="E42" s="74" t="s">
        <v>450</v>
      </c>
      <c r="F42" s="74" t="s">
        <v>312</v>
      </c>
      <c r="G42" s="74" t="s">
        <v>451</v>
      </c>
      <c r="H42" s="5">
        <v>111</v>
      </c>
      <c r="I42" s="74" t="s">
        <v>87</v>
      </c>
      <c r="J42" s="74" t="s">
        <v>88</v>
      </c>
      <c r="K42" s="74" t="s">
        <v>18</v>
      </c>
      <c r="L42" s="6">
        <v>32829</v>
      </c>
      <c r="M42" s="74" t="s">
        <v>30</v>
      </c>
      <c r="N42" s="5">
        <v>100</v>
      </c>
      <c r="O42" s="74" t="s">
        <v>20</v>
      </c>
      <c r="P42" s="74" t="s">
        <v>31</v>
      </c>
      <c r="Q42" s="8" t="s">
        <v>893</v>
      </c>
      <c r="R42" s="10">
        <v>8768277</v>
      </c>
      <c r="S42" s="9" t="s">
        <v>272</v>
      </c>
      <c r="T42" s="8" t="s">
        <v>832</v>
      </c>
      <c r="U42" s="8" t="s">
        <v>833</v>
      </c>
      <c r="V42" s="8" t="s">
        <v>828</v>
      </c>
      <c r="W42" s="9" t="s">
        <v>272</v>
      </c>
    </row>
    <row r="43" spans="1:23" s="7" customFormat="1" ht="28.8" customHeight="1" x14ac:dyDescent="0.3">
      <c r="A43" s="73">
        <v>28</v>
      </c>
      <c r="B43" s="72" t="s">
        <v>452</v>
      </c>
      <c r="C43" s="74" t="s">
        <v>453</v>
      </c>
      <c r="D43" s="74" t="s">
        <v>373</v>
      </c>
      <c r="E43" s="74" t="s">
        <v>373</v>
      </c>
      <c r="F43" s="74" t="s">
        <v>454</v>
      </c>
      <c r="G43" s="74" t="s">
        <v>455</v>
      </c>
      <c r="H43" s="5">
        <v>108</v>
      </c>
      <c r="I43" s="74" t="s">
        <v>87</v>
      </c>
      <c r="J43" s="74" t="s">
        <v>88</v>
      </c>
      <c r="K43" s="74" t="s">
        <v>18</v>
      </c>
      <c r="L43" s="6">
        <v>32829</v>
      </c>
      <c r="M43" s="74" t="s">
        <v>30</v>
      </c>
      <c r="N43" s="5">
        <v>100</v>
      </c>
      <c r="O43" s="74" t="s">
        <v>20</v>
      </c>
      <c r="P43" s="74" t="s">
        <v>68</v>
      </c>
      <c r="Q43" s="8" t="s">
        <v>893</v>
      </c>
      <c r="R43" s="10">
        <v>8768277</v>
      </c>
      <c r="S43" s="9" t="s">
        <v>272</v>
      </c>
      <c r="T43" s="8" t="s">
        <v>832</v>
      </c>
      <c r="U43" s="8" t="s">
        <v>833</v>
      </c>
      <c r="V43" s="8" t="s">
        <v>828</v>
      </c>
      <c r="W43" s="9" t="s">
        <v>272</v>
      </c>
    </row>
    <row r="44" spans="1:23" s="7" customFormat="1" ht="22.95" customHeight="1" x14ac:dyDescent="0.3">
      <c r="A44" s="102">
        <v>29</v>
      </c>
      <c r="B44" s="101" t="s">
        <v>456</v>
      </c>
      <c r="C44" s="100" t="s">
        <v>457</v>
      </c>
      <c r="D44" s="100" t="s">
        <v>425</v>
      </c>
      <c r="E44" s="74" t="s">
        <v>425</v>
      </c>
      <c r="F44" s="74" t="s">
        <v>458</v>
      </c>
      <c r="G44" s="74" t="s">
        <v>323</v>
      </c>
      <c r="H44" s="5">
        <v>12</v>
      </c>
      <c r="I44" s="74" t="s">
        <v>87</v>
      </c>
      <c r="J44" s="74" t="s">
        <v>88</v>
      </c>
      <c r="K44" s="74" t="s">
        <v>18</v>
      </c>
      <c r="L44" s="6">
        <v>36510</v>
      </c>
      <c r="M44" s="74" t="s">
        <v>30</v>
      </c>
      <c r="N44" s="5">
        <v>100</v>
      </c>
      <c r="O44" s="74" t="s">
        <v>20</v>
      </c>
      <c r="P44" s="74" t="s">
        <v>31</v>
      </c>
      <c r="Q44" s="8" t="s">
        <v>893</v>
      </c>
      <c r="R44" s="10">
        <v>8768277</v>
      </c>
      <c r="S44" s="9" t="s">
        <v>272</v>
      </c>
      <c r="T44" s="8" t="s">
        <v>832</v>
      </c>
      <c r="U44" s="8" t="s">
        <v>833</v>
      </c>
      <c r="V44" s="8" t="s">
        <v>828</v>
      </c>
      <c r="W44" s="9" t="s">
        <v>272</v>
      </c>
    </row>
    <row r="45" spans="1:23" s="7" customFormat="1" ht="41.4" customHeight="1" x14ac:dyDescent="0.3">
      <c r="A45" s="102"/>
      <c r="B45" s="101"/>
      <c r="C45" s="100"/>
      <c r="D45" s="100"/>
      <c r="E45" s="74"/>
      <c r="F45" s="74"/>
      <c r="G45" s="74"/>
      <c r="H45" s="5"/>
      <c r="I45" s="74"/>
      <c r="J45" s="74"/>
      <c r="K45" s="74"/>
      <c r="L45" s="6"/>
      <c r="M45" s="74"/>
      <c r="N45" s="5"/>
      <c r="O45" s="74"/>
      <c r="P45" s="74"/>
      <c r="Q45" s="8" t="s">
        <v>894</v>
      </c>
      <c r="R45" s="10">
        <v>8768579</v>
      </c>
      <c r="S45" s="9" t="s">
        <v>272</v>
      </c>
      <c r="T45" s="8" t="s">
        <v>88</v>
      </c>
      <c r="U45" s="8" t="s">
        <v>18</v>
      </c>
      <c r="V45" s="8" t="s">
        <v>828</v>
      </c>
      <c r="W45" s="9">
        <v>23</v>
      </c>
    </row>
    <row r="46" spans="1:23" s="7" customFormat="1" ht="33.6" customHeight="1" x14ac:dyDescent="0.3">
      <c r="A46" s="73">
        <v>30</v>
      </c>
      <c r="B46" s="72">
        <v>8067864</v>
      </c>
      <c r="C46" s="74" t="s">
        <v>477</v>
      </c>
      <c r="D46" s="74" t="s">
        <v>425</v>
      </c>
      <c r="E46" s="74" t="s">
        <v>425</v>
      </c>
      <c r="F46" s="74" t="s">
        <v>478</v>
      </c>
      <c r="G46" s="74" t="s">
        <v>260</v>
      </c>
      <c r="H46" s="5">
        <v>27</v>
      </c>
      <c r="I46" s="74" t="s">
        <v>66</v>
      </c>
      <c r="J46" s="74" t="s">
        <v>67</v>
      </c>
      <c r="K46" s="74" t="s">
        <v>18</v>
      </c>
      <c r="L46" s="6">
        <v>35795</v>
      </c>
      <c r="M46" s="74" t="s">
        <v>30</v>
      </c>
      <c r="N46" s="5">
        <v>100</v>
      </c>
      <c r="O46" s="74" t="s">
        <v>20</v>
      </c>
      <c r="P46" s="74" t="s">
        <v>31</v>
      </c>
      <c r="Q46" s="8" t="s">
        <v>935</v>
      </c>
      <c r="R46" s="10">
        <v>20312904</v>
      </c>
      <c r="S46" s="9">
        <v>6</v>
      </c>
      <c r="T46" s="8" t="s">
        <v>393</v>
      </c>
      <c r="U46" s="8" t="s">
        <v>18</v>
      </c>
      <c r="V46" s="8" t="s">
        <v>30</v>
      </c>
      <c r="W46" s="9">
        <v>7.22E-2</v>
      </c>
    </row>
    <row r="47" spans="1:23" s="7" customFormat="1" ht="27.6" customHeight="1" x14ac:dyDescent="0.3">
      <c r="A47" s="102">
        <v>31</v>
      </c>
      <c r="B47" s="101" t="s">
        <v>493</v>
      </c>
      <c r="C47" s="100" t="s">
        <v>494</v>
      </c>
      <c r="D47" s="100" t="s">
        <v>379</v>
      </c>
      <c r="E47" s="74" t="s">
        <v>379</v>
      </c>
      <c r="F47" s="74" t="s">
        <v>495</v>
      </c>
      <c r="G47" s="74" t="s">
        <v>65</v>
      </c>
      <c r="H47" s="5">
        <v>73</v>
      </c>
      <c r="I47" s="74" t="s">
        <v>87</v>
      </c>
      <c r="J47" s="74" t="s">
        <v>88</v>
      </c>
      <c r="K47" s="74" t="s">
        <v>18</v>
      </c>
      <c r="L47" s="6">
        <v>36150</v>
      </c>
      <c r="M47" s="74" t="s">
        <v>30</v>
      </c>
      <c r="N47" s="5">
        <v>100</v>
      </c>
      <c r="O47" s="74" t="s">
        <v>20</v>
      </c>
      <c r="P47" s="74" t="s">
        <v>68</v>
      </c>
      <c r="Q47" s="8" t="s">
        <v>893</v>
      </c>
      <c r="R47" s="10">
        <v>8768277</v>
      </c>
      <c r="S47" s="9" t="s">
        <v>272</v>
      </c>
      <c r="T47" s="8" t="s">
        <v>832</v>
      </c>
      <c r="U47" s="8" t="s">
        <v>833</v>
      </c>
      <c r="V47" s="8" t="s">
        <v>828</v>
      </c>
      <c r="W47" s="9" t="s">
        <v>272</v>
      </c>
    </row>
    <row r="48" spans="1:23" s="7" customFormat="1" ht="28.8" x14ac:dyDescent="0.3">
      <c r="A48" s="102"/>
      <c r="B48" s="101"/>
      <c r="C48" s="100"/>
      <c r="D48" s="100"/>
      <c r="E48" s="74"/>
      <c r="F48" s="74"/>
      <c r="G48" s="74"/>
      <c r="H48" s="5"/>
      <c r="I48" s="74"/>
      <c r="J48" s="74"/>
      <c r="K48" s="74"/>
      <c r="L48" s="6"/>
      <c r="M48" s="74"/>
      <c r="N48" s="5"/>
      <c r="O48" s="74"/>
      <c r="P48" s="74"/>
      <c r="Q48" s="8" t="s">
        <v>870</v>
      </c>
      <c r="R48" s="10">
        <v>8151903</v>
      </c>
      <c r="S48" s="9">
        <v>47</v>
      </c>
      <c r="T48" s="8" t="s">
        <v>393</v>
      </c>
      <c r="U48" s="8" t="s">
        <v>18</v>
      </c>
      <c r="V48" s="8" t="s">
        <v>30</v>
      </c>
      <c r="W48" s="9">
        <v>0.04</v>
      </c>
    </row>
    <row r="49" spans="1:23" s="7" customFormat="1" ht="31.2" customHeight="1" x14ac:dyDescent="0.3">
      <c r="A49" s="102">
        <v>32</v>
      </c>
      <c r="B49" s="101">
        <v>8147191</v>
      </c>
      <c r="C49" s="100" t="s">
        <v>497</v>
      </c>
      <c r="D49" s="100" t="s">
        <v>498</v>
      </c>
      <c r="E49" s="74" t="s">
        <v>498</v>
      </c>
      <c r="F49" s="74" t="s">
        <v>499</v>
      </c>
      <c r="G49" s="74" t="s">
        <v>27</v>
      </c>
      <c r="H49" s="5">
        <v>68</v>
      </c>
      <c r="I49" s="74" t="s">
        <v>87</v>
      </c>
      <c r="J49" s="74" t="s">
        <v>88</v>
      </c>
      <c r="K49" s="74" t="s">
        <v>18</v>
      </c>
      <c r="L49" s="6">
        <v>32829</v>
      </c>
      <c r="M49" s="74" t="s">
        <v>30</v>
      </c>
      <c r="N49" s="5">
        <v>100</v>
      </c>
      <c r="O49" s="74" t="s">
        <v>20</v>
      </c>
      <c r="P49" s="74" t="s">
        <v>31</v>
      </c>
      <c r="Q49" s="8" t="s">
        <v>893</v>
      </c>
      <c r="R49" s="10">
        <v>8768277</v>
      </c>
      <c r="S49" s="9" t="s">
        <v>272</v>
      </c>
      <c r="T49" s="8" t="s">
        <v>832</v>
      </c>
      <c r="U49" s="8" t="s">
        <v>833</v>
      </c>
      <c r="V49" s="8" t="s">
        <v>828</v>
      </c>
      <c r="W49" s="9" t="s">
        <v>272</v>
      </c>
    </row>
    <row r="50" spans="1:23" s="7" customFormat="1" ht="28.8" x14ac:dyDescent="0.3">
      <c r="A50" s="102"/>
      <c r="B50" s="101"/>
      <c r="C50" s="100"/>
      <c r="D50" s="100"/>
      <c r="E50" s="74"/>
      <c r="F50" s="74"/>
      <c r="G50" s="74"/>
      <c r="H50" s="5"/>
      <c r="I50" s="74"/>
      <c r="J50" s="74"/>
      <c r="K50" s="74"/>
      <c r="L50" s="6"/>
      <c r="M50" s="74"/>
      <c r="N50" s="5"/>
      <c r="O50" s="74"/>
      <c r="P50" s="74"/>
      <c r="Q50" s="8" t="s">
        <v>886</v>
      </c>
      <c r="R50" s="10">
        <v>8664862</v>
      </c>
      <c r="S50" s="9" t="s">
        <v>272</v>
      </c>
      <c r="T50" s="8" t="s">
        <v>821</v>
      </c>
      <c r="U50" s="8" t="s">
        <v>18</v>
      </c>
      <c r="V50" s="8" t="s">
        <v>30</v>
      </c>
      <c r="W50" s="9">
        <v>10</v>
      </c>
    </row>
    <row r="51" spans="1:23" s="7" customFormat="1" ht="31.95" customHeight="1" x14ac:dyDescent="0.3">
      <c r="A51" s="73">
        <v>33</v>
      </c>
      <c r="B51" s="72" t="s">
        <v>500</v>
      </c>
      <c r="C51" s="74" t="s">
        <v>501</v>
      </c>
      <c r="D51" s="74" t="s">
        <v>403</v>
      </c>
      <c r="E51" s="74" t="s">
        <v>403</v>
      </c>
      <c r="F51" s="74" t="s">
        <v>502</v>
      </c>
      <c r="G51" s="74" t="s">
        <v>117</v>
      </c>
      <c r="H51" s="8"/>
      <c r="I51" s="74" t="s">
        <v>87</v>
      </c>
      <c r="J51" s="74" t="s">
        <v>88</v>
      </c>
      <c r="K51" s="74" t="s">
        <v>18</v>
      </c>
      <c r="L51" s="6">
        <v>35496</v>
      </c>
      <c r="M51" s="74" t="s">
        <v>30</v>
      </c>
      <c r="N51" s="5">
        <v>100</v>
      </c>
      <c r="O51" s="74" t="s">
        <v>20</v>
      </c>
      <c r="P51" s="74" t="s">
        <v>31</v>
      </c>
      <c r="Q51" s="8" t="s">
        <v>893</v>
      </c>
      <c r="R51" s="10">
        <v>8768277</v>
      </c>
      <c r="S51" s="9" t="s">
        <v>272</v>
      </c>
      <c r="T51" s="8" t="s">
        <v>832</v>
      </c>
      <c r="U51" s="8" t="s">
        <v>833</v>
      </c>
      <c r="V51" s="8" t="s">
        <v>828</v>
      </c>
      <c r="W51" s="9" t="s">
        <v>272</v>
      </c>
    </row>
    <row r="52" spans="1:23" s="7" customFormat="1" ht="31.2" customHeight="1" x14ac:dyDescent="0.3">
      <c r="A52" s="73">
        <v>34</v>
      </c>
      <c r="B52" s="72" t="s">
        <v>503</v>
      </c>
      <c r="C52" s="74" t="s">
        <v>504</v>
      </c>
      <c r="D52" s="74" t="s">
        <v>445</v>
      </c>
      <c r="E52" s="74" t="s">
        <v>445</v>
      </c>
      <c r="F52" s="74" t="s">
        <v>505</v>
      </c>
      <c r="G52" s="74" t="s">
        <v>189</v>
      </c>
      <c r="H52" s="5">
        <v>29</v>
      </c>
      <c r="I52" s="74" t="s">
        <v>471</v>
      </c>
      <c r="J52" s="74" t="s">
        <v>472</v>
      </c>
      <c r="K52" s="74" t="s">
        <v>18</v>
      </c>
      <c r="L52" s="6">
        <v>35233</v>
      </c>
      <c r="M52" s="74" t="s">
        <v>30</v>
      </c>
      <c r="N52" s="5">
        <v>100</v>
      </c>
      <c r="O52" s="74" t="s">
        <v>20</v>
      </c>
      <c r="P52" s="74" t="s">
        <v>68</v>
      </c>
      <c r="Q52" s="8" t="s">
        <v>868</v>
      </c>
      <c r="R52" s="10">
        <v>8028613</v>
      </c>
      <c r="S52" s="9">
        <v>0</v>
      </c>
      <c r="T52" s="8" t="s">
        <v>393</v>
      </c>
      <c r="U52" s="8" t="s">
        <v>18</v>
      </c>
      <c r="V52" s="8" t="s">
        <v>828</v>
      </c>
      <c r="W52" s="9">
        <v>0.08</v>
      </c>
    </row>
    <row r="53" spans="1:23" s="7" customFormat="1" ht="28.95" customHeight="1" x14ac:dyDescent="0.3">
      <c r="A53" s="102">
        <v>35</v>
      </c>
      <c r="B53" s="101" t="s">
        <v>508</v>
      </c>
      <c r="C53" s="100" t="s">
        <v>509</v>
      </c>
      <c r="D53" s="100" t="s">
        <v>396</v>
      </c>
      <c r="E53" s="74" t="s">
        <v>396</v>
      </c>
      <c r="F53" s="74" t="s">
        <v>431</v>
      </c>
      <c r="G53" s="74" t="s">
        <v>189</v>
      </c>
      <c r="H53" s="5">
        <v>23</v>
      </c>
      <c r="I53" s="74" t="s">
        <v>510</v>
      </c>
      <c r="J53" s="74" t="s">
        <v>511</v>
      </c>
      <c r="K53" s="74" t="s">
        <v>18</v>
      </c>
      <c r="L53" s="6">
        <v>33661</v>
      </c>
      <c r="M53" s="74" t="s">
        <v>30</v>
      </c>
      <c r="N53" s="5">
        <v>100</v>
      </c>
      <c r="O53" s="74" t="s">
        <v>20</v>
      </c>
      <c r="P53" s="74" t="s">
        <v>31</v>
      </c>
      <c r="Q53" s="8" t="s">
        <v>892</v>
      </c>
      <c r="R53" s="10">
        <v>8743266</v>
      </c>
      <c r="S53" s="9">
        <v>7</v>
      </c>
      <c r="T53" s="8" t="s">
        <v>891</v>
      </c>
      <c r="U53" s="8" t="s">
        <v>18</v>
      </c>
      <c r="V53" s="8" t="s">
        <v>30</v>
      </c>
      <c r="W53" s="9">
        <v>5.1696999999999997</v>
      </c>
    </row>
    <row r="54" spans="1:23" s="7" customFormat="1" ht="28.8" x14ac:dyDescent="0.3">
      <c r="A54" s="102"/>
      <c r="B54" s="101"/>
      <c r="C54" s="100"/>
      <c r="D54" s="100"/>
      <c r="E54" s="74"/>
      <c r="F54" s="74"/>
      <c r="G54" s="74"/>
      <c r="H54" s="5"/>
      <c r="I54" s="74"/>
      <c r="J54" s="74"/>
      <c r="K54" s="74"/>
      <c r="L54" s="6"/>
      <c r="M54" s="74"/>
      <c r="N54" s="5"/>
      <c r="O54" s="74"/>
      <c r="P54" s="74"/>
      <c r="Q54" s="8" t="s">
        <v>907</v>
      </c>
      <c r="R54" s="10">
        <v>17192418</v>
      </c>
      <c r="S54" s="9" t="s">
        <v>272</v>
      </c>
      <c r="T54" s="8" t="s">
        <v>832</v>
      </c>
      <c r="U54" s="8" t="s">
        <v>833</v>
      </c>
      <c r="V54" s="8" t="s">
        <v>30</v>
      </c>
      <c r="W54" s="9">
        <v>0</v>
      </c>
    </row>
    <row r="55" spans="1:23" s="7" customFormat="1" ht="25.2" customHeight="1" x14ac:dyDescent="0.3">
      <c r="A55" s="73">
        <v>36</v>
      </c>
      <c r="B55" s="72" t="s">
        <v>576</v>
      </c>
      <c r="C55" s="74" t="s">
        <v>577</v>
      </c>
      <c r="D55" s="74" t="s">
        <v>160</v>
      </c>
      <c r="E55" s="74" t="s">
        <v>160</v>
      </c>
      <c r="F55" s="74" t="s">
        <v>161</v>
      </c>
      <c r="G55" s="74" t="s">
        <v>162</v>
      </c>
      <c r="H55" s="5">
        <v>3</v>
      </c>
      <c r="I55" s="74" t="s">
        <v>578</v>
      </c>
      <c r="J55" s="74" t="s">
        <v>579</v>
      </c>
      <c r="K55" s="74" t="s">
        <v>18</v>
      </c>
      <c r="L55" s="6">
        <v>37447</v>
      </c>
      <c r="M55" s="74" t="s">
        <v>30</v>
      </c>
      <c r="N55" s="5">
        <v>100</v>
      </c>
      <c r="O55" s="74" t="s">
        <v>20</v>
      </c>
      <c r="P55" s="74" t="s">
        <v>31</v>
      </c>
      <c r="Q55" s="8" t="s">
        <v>943</v>
      </c>
      <c r="R55" s="10">
        <v>20732296</v>
      </c>
      <c r="S55" s="9">
        <v>0</v>
      </c>
      <c r="T55" s="8" t="s">
        <v>944</v>
      </c>
      <c r="U55" s="8" t="s">
        <v>18</v>
      </c>
      <c r="V55" s="8" t="s">
        <v>30</v>
      </c>
      <c r="W55" s="9">
        <v>10</v>
      </c>
    </row>
    <row r="56" spans="1:23" s="7" customFormat="1" ht="28.8" x14ac:dyDescent="0.3">
      <c r="A56" s="102">
        <v>37</v>
      </c>
      <c r="B56" s="101" t="s">
        <v>580</v>
      </c>
      <c r="C56" s="100" t="s">
        <v>581</v>
      </c>
      <c r="D56" s="100" t="s">
        <v>582</v>
      </c>
      <c r="E56" s="74" t="s">
        <v>583</v>
      </c>
      <c r="F56" s="74" t="s">
        <v>584</v>
      </c>
      <c r="G56" s="74" t="s">
        <v>65</v>
      </c>
      <c r="H56" s="5">
        <v>4016</v>
      </c>
      <c r="I56" s="74" t="s">
        <v>585</v>
      </c>
      <c r="J56" s="74" t="s">
        <v>586</v>
      </c>
      <c r="K56" s="74" t="s">
        <v>297</v>
      </c>
      <c r="L56" s="6">
        <v>37756</v>
      </c>
      <c r="M56" s="74" t="s">
        <v>30</v>
      </c>
      <c r="N56" s="5">
        <v>100</v>
      </c>
      <c r="O56" s="74" t="s">
        <v>121</v>
      </c>
      <c r="P56" s="74" t="s">
        <v>68</v>
      </c>
      <c r="Q56" s="8" t="s">
        <v>921</v>
      </c>
      <c r="R56" s="10">
        <v>20024674</v>
      </c>
      <c r="S56" s="9">
        <v>101</v>
      </c>
      <c r="T56" s="8" t="s">
        <v>208</v>
      </c>
      <c r="U56" s="8" t="s">
        <v>18</v>
      </c>
      <c r="V56" s="8" t="s">
        <v>30</v>
      </c>
      <c r="W56" s="9">
        <v>100</v>
      </c>
    </row>
    <row r="57" spans="1:23" s="7" customFormat="1" ht="26.4" customHeight="1" x14ac:dyDescent="0.3">
      <c r="A57" s="102"/>
      <c r="B57" s="101"/>
      <c r="C57" s="100"/>
      <c r="D57" s="100"/>
      <c r="E57" s="74"/>
      <c r="F57" s="74"/>
      <c r="G57" s="74"/>
      <c r="H57" s="5"/>
      <c r="I57" s="74"/>
      <c r="J57" s="74"/>
      <c r="K57" s="74"/>
      <c r="L57" s="6"/>
      <c r="M57" s="74"/>
      <c r="N57" s="5"/>
      <c r="O57" s="74"/>
      <c r="P57" s="74"/>
      <c r="Q57" s="8" t="s">
        <v>922</v>
      </c>
      <c r="R57" s="10">
        <v>20030348</v>
      </c>
      <c r="S57" s="9">
        <v>118</v>
      </c>
      <c r="T57" s="8" t="s">
        <v>128</v>
      </c>
      <c r="U57" s="8" t="s">
        <v>18</v>
      </c>
      <c r="V57" s="8" t="s">
        <v>30</v>
      </c>
      <c r="W57" s="9">
        <v>100</v>
      </c>
    </row>
    <row r="58" spans="1:23" s="7" customFormat="1" ht="40.200000000000003" customHeight="1" x14ac:dyDescent="0.3">
      <c r="A58" s="102">
        <v>38</v>
      </c>
      <c r="B58" s="101" t="s">
        <v>612</v>
      </c>
      <c r="C58" s="100" t="s">
        <v>613</v>
      </c>
      <c r="D58" s="100" t="s">
        <v>24</v>
      </c>
      <c r="E58" s="74" t="s">
        <v>25</v>
      </c>
      <c r="F58" s="74" t="s">
        <v>50</v>
      </c>
      <c r="G58" s="74" t="s">
        <v>614</v>
      </c>
      <c r="H58" s="5">
        <v>209</v>
      </c>
      <c r="I58" s="74" t="s">
        <v>52</v>
      </c>
      <c r="J58" s="74" t="s">
        <v>53</v>
      </c>
      <c r="K58" s="74" t="s">
        <v>18</v>
      </c>
      <c r="L58" s="6">
        <v>38219</v>
      </c>
      <c r="M58" s="74" t="s">
        <v>30</v>
      </c>
      <c r="N58" s="5">
        <v>100</v>
      </c>
      <c r="O58" s="74" t="s">
        <v>20</v>
      </c>
      <c r="P58" s="74" t="s">
        <v>31</v>
      </c>
      <c r="Q58" s="8" t="s">
        <v>827</v>
      </c>
      <c r="R58" s="10">
        <v>7027044</v>
      </c>
      <c r="S58" s="9" t="s">
        <v>272</v>
      </c>
      <c r="T58" s="8" t="s">
        <v>53</v>
      </c>
      <c r="U58" s="8" t="s">
        <v>18</v>
      </c>
      <c r="V58" s="8" t="s">
        <v>828</v>
      </c>
      <c r="W58" s="9">
        <v>100</v>
      </c>
    </row>
    <row r="59" spans="1:23" s="7" customFormat="1" ht="26.4" customHeight="1" x14ac:dyDescent="0.3">
      <c r="A59" s="102"/>
      <c r="B59" s="101"/>
      <c r="C59" s="100"/>
      <c r="D59" s="100"/>
      <c r="E59" s="74"/>
      <c r="F59" s="74"/>
      <c r="G59" s="74"/>
      <c r="H59" s="5"/>
      <c r="I59" s="74"/>
      <c r="J59" s="74"/>
      <c r="K59" s="74"/>
      <c r="L59" s="6"/>
      <c r="M59" s="74"/>
      <c r="N59" s="5"/>
      <c r="O59" s="74"/>
      <c r="P59" s="74"/>
      <c r="Q59" s="8" t="s">
        <v>925</v>
      </c>
      <c r="R59" s="10">
        <v>20094478</v>
      </c>
      <c r="S59" s="9">
        <v>260</v>
      </c>
      <c r="T59" s="8" t="s">
        <v>53</v>
      </c>
      <c r="U59" s="8" t="s">
        <v>18</v>
      </c>
      <c r="V59" s="8" t="s">
        <v>30</v>
      </c>
      <c r="W59" s="9">
        <v>10</v>
      </c>
    </row>
    <row r="60" spans="1:23" s="7" customFormat="1" ht="19.2" customHeight="1" x14ac:dyDescent="0.3">
      <c r="A60" s="102">
        <v>39</v>
      </c>
      <c r="B60" s="101" t="s">
        <v>634</v>
      </c>
      <c r="C60" s="100" t="s">
        <v>635</v>
      </c>
      <c r="D60" s="100" t="s">
        <v>24</v>
      </c>
      <c r="E60" s="74" t="s">
        <v>25</v>
      </c>
      <c r="F60" s="74" t="s">
        <v>636</v>
      </c>
      <c r="G60" s="74" t="s">
        <v>15</v>
      </c>
      <c r="H60" s="5">
        <v>26485</v>
      </c>
      <c r="I60" s="74" t="s">
        <v>637</v>
      </c>
      <c r="J60" s="74" t="s">
        <v>638</v>
      </c>
      <c r="K60" s="74" t="s">
        <v>297</v>
      </c>
      <c r="L60" s="6">
        <v>38534</v>
      </c>
      <c r="M60" s="74" t="s">
        <v>30</v>
      </c>
      <c r="N60" s="5">
        <v>100</v>
      </c>
      <c r="O60" s="74" t="s">
        <v>121</v>
      </c>
      <c r="P60" s="74" t="s">
        <v>31</v>
      </c>
      <c r="Q60" s="8" t="s">
        <v>824</v>
      </c>
      <c r="R60" s="10">
        <v>7005466</v>
      </c>
      <c r="S60" s="9">
        <v>3566</v>
      </c>
      <c r="T60" s="8" t="s">
        <v>825</v>
      </c>
      <c r="U60" s="8" t="s">
        <v>18</v>
      </c>
      <c r="V60" s="8" t="s">
        <v>30</v>
      </c>
      <c r="W60" s="9">
        <v>100</v>
      </c>
    </row>
    <row r="61" spans="1:23" s="7" customFormat="1" ht="25.95" customHeight="1" x14ac:dyDescent="0.3">
      <c r="A61" s="102"/>
      <c r="B61" s="101"/>
      <c r="C61" s="100"/>
      <c r="D61" s="100"/>
      <c r="E61" s="74"/>
      <c r="F61" s="74"/>
      <c r="G61" s="74"/>
      <c r="H61" s="5"/>
      <c r="I61" s="74"/>
      <c r="J61" s="74"/>
      <c r="K61" s="74"/>
      <c r="L61" s="6"/>
      <c r="M61" s="74"/>
      <c r="N61" s="5"/>
      <c r="O61" s="74"/>
      <c r="P61" s="74"/>
      <c r="Q61" s="8" t="s">
        <v>839</v>
      </c>
      <c r="R61" s="10">
        <v>7152566</v>
      </c>
      <c r="S61" s="9" t="s">
        <v>272</v>
      </c>
      <c r="T61" s="8" t="s">
        <v>825</v>
      </c>
      <c r="U61" s="8" t="s">
        <v>18</v>
      </c>
      <c r="V61" s="8" t="s">
        <v>828</v>
      </c>
      <c r="W61" s="9">
        <v>100</v>
      </c>
    </row>
    <row r="62" spans="1:23" s="7" customFormat="1" ht="20.399999999999999" customHeight="1" x14ac:dyDescent="0.3">
      <c r="A62" s="102"/>
      <c r="B62" s="101"/>
      <c r="C62" s="100"/>
      <c r="D62" s="100"/>
      <c r="E62" s="74"/>
      <c r="F62" s="74"/>
      <c r="G62" s="74"/>
      <c r="H62" s="5"/>
      <c r="I62" s="74"/>
      <c r="J62" s="74"/>
      <c r="K62" s="74"/>
      <c r="L62" s="6"/>
      <c r="M62" s="74"/>
      <c r="N62" s="5"/>
      <c r="O62" s="74"/>
      <c r="P62" s="74"/>
      <c r="Q62" s="8" t="s">
        <v>853</v>
      </c>
      <c r="R62" s="10">
        <v>7633513</v>
      </c>
      <c r="S62" s="9">
        <v>0</v>
      </c>
      <c r="T62" s="8" t="s">
        <v>854</v>
      </c>
      <c r="U62" s="8" t="s">
        <v>18</v>
      </c>
      <c r="V62" s="8" t="s">
        <v>19</v>
      </c>
      <c r="W62" s="9">
        <v>1.38</v>
      </c>
    </row>
    <row r="63" spans="1:23" s="7" customFormat="1" ht="24" customHeight="1" x14ac:dyDescent="0.3">
      <c r="A63" s="102"/>
      <c r="B63" s="101"/>
      <c r="C63" s="100"/>
      <c r="D63" s="100"/>
      <c r="E63" s="74"/>
      <c r="F63" s="74"/>
      <c r="G63" s="74"/>
      <c r="H63" s="5"/>
      <c r="I63" s="74"/>
      <c r="J63" s="74"/>
      <c r="K63" s="74"/>
      <c r="L63" s="6"/>
      <c r="M63" s="74"/>
      <c r="N63" s="5"/>
      <c r="O63" s="74"/>
      <c r="P63" s="74"/>
      <c r="Q63" s="8" t="s">
        <v>856</v>
      </c>
      <c r="R63" s="10">
        <v>7715226</v>
      </c>
      <c r="S63" s="9" t="s">
        <v>272</v>
      </c>
      <c r="T63" s="8" t="s">
        <v>857</v>
      </c>
      <c r="U63" s="8" t="s">
        <v>18</v>
      </c>
      <c r="V63" s="8" t="s">
        <v>828</v>
      </c>
      <c r="W63" s="9">
        <v>100</v>
      </c>
    </row>
    <row r="64" spans="1:23" s="7" customFormat="1" ht="28.8" x14ac:dyDescent="0.3">
      <c r="A64" s="102"/>
      <c r="B64" s="101"/>
      <c r="C64" s="100"/>
      <c r="D64" s="100"/>
      <c r="E64" s="74"/>
      <c r="F64" s="74"/>
      <c r="G64" s="74"/>
      <c r="H64" s="5"/>
      <c r="I64" s="74"/>
      <c r="J64" s="74"/>
      <c r="K64" s="74"/>
      <c r="L64" s="6"/>
      <c r="M64" s="74"/>
      <c r="N64" s="5"/>
      <c r="O64" s="74"/>
      <c r="P64" s="74"/>
      <c r="Q64" s="8" t="s">
        <v>860</v>
      </c>
      <c r="R64" s="10">
        <v>7788053</v>
      </c>
      <c r="S64" s="9" t="s">
        <v>272</v>
      </c>
      <c r="T64" s="8" t="s">
        <v>586</v>
      </c>
      <c r="U64" s="8" t="s">
        <v>18</v>
      </c>
      <c r="V64" s="8" t="s">
        <v>828</v>
      </c>
      <c r="W64" s="9">
        <v>100</v>
      </c>
    </row>
    <row r="65" spans="1:23" s="7" customFormat="1" ht="28.8" x14ac:dyDescent="0.3">
      <c r="A65" s="102"/>
      <c r="B65" s="101"/>
      <c r="C65" s="100"/>
      <c r="D65" s="100"/>
      <c r="E65" s="74"/>
      <c r="F65" s="74"/>
      <c r="G65" s="74"/>
      <c r="H65" s="5"/>
      <c r="I65" s="74"/>
      <c r="J65" s="74"/>
      <c r="K65" s="74"/>
      <c r="L65" s="6"/>
      <c r="M65" s="74"/>
      <c r="N65" s="5"/>
      <c r="O65" s="74"/>
      <c r="P65" s="74"/>
      <c r="Q65" s="8" t="s">
        <v>861</v>
      </c>
      <c r="R65" s="10">
        <v>7802161</v>
      </c>
      <c r="S65" s="9" t="s">
        <v>272</v>
      </c>
      <c r="T65" s="8" t="s">
        <v>857</v>
      </c>
      <c r="U65" s="8" t="s">
        <v>18</v>
      </c>
      <c r="V65" s="8" t="s">
        <v>828</v>
      </c>
      <c r="W65" s="9">
        <v>100</v>
      </c>
    </row>
    <row r="66" spans="1:23" s="7" customFormat="1" ht="28.8" x14ac:dyDescent="0.3">
      <c r="A66" s="102"/>
      <c r="B66" s="101"/>
      <c r="C66" s="100"/>
      <c r="D66" s="100"/>
      <c r="E66" s="74"/>
      <c r="F66" s="74"/>
      <c r="G66" s="74"/>
      <c r="H66" s="5"/>
      <c r="I66" s="74"/>
      <c r="J66" s="74"/>
      <c r="K66" s="74"/>
      <c r="L66" s="6"/>
      <c r="M66" s="74"/>
      <c r="N66" s="5"/>
      <c r="O66" s="74"/>
      <c r="P66" s="74"/>
      <c r="Q66" s="8" t="s">
        <v>866</v>
      </c>
      <c r="R66" s="10">
        <v>8023646</v>
      </c>
      <c r="S66" s="9">
        <v>292</v>
      </c>
      <c r="T66" s="8" t="s">
        <v>867</v>
      </c>
      <c r="U66" s="8" t="s">
        <v>18</v>
      </c>
      <c r="V66" s="8" t="s">
        <v>30</v>
      </c>
      <c r="W66" s="9">
        <v>1.4544299999999999</v>
      </c>
    </row>
    <row r="67" spans="1:23" s="7" customFormat="1" ht="28.8" x14ac:dyDescent="0.3">
      <c r="A67" s="102"/>
      <c r="B67" s="101"/>
      <c r="C67" s="100"/>
      <c r="D67" s="100"/>
      <c r="E67" s="74"/>
      <c r="F67" s="74"/>
      <c r="G67" s="74"/>
      <c r="H67" s="5"/>
      <c r="I67" s="74"/>
      <c r="J67" s="74"/>
      <c r="K67" s="74"/>
      <c r="L67" s="6"/>
      <c r="M67" s="74"/>
      <c r="N67" s="5"/>
      <c r="O67" s="74"/>
      <c r="P67" s="74"/>
      <c r="Q67" s="8" t="s">
        <v>865</v>
      </c>
      <c r="R67" s="10">
        <v>8038139</v>
      </c>
      <c r="S67" s="9" t="s">
        <v>272</v>
      </c>
      <c r="T67" s="8" t="s">
        <v>825</v>
      </c>
      <c r="U67" s="8" t="s">
        <v>18</v>
      </c>
      <c r="V67" s="8" t="s">
        <v>828</v>
      </c>
      <c r="W67" s="9">
        <v>100</v>
      </c>
    </row>
    <row r="68" spans="1:23" s="7" customFormat="1" ht="28.8" x14ac:dyDescent="0.3">
      <c r="A68" s="102"/>
      <c r="B68" s="101"/>
      <c r="C68" s="100"/>
      <c r="D68" s="100"/>
      <c r="E68" s="74"/>
      <c r="F68" s="74"/>
      <c r="G68" s="74"/>
      <c r="H68" s="5"/>
      <c r="I68" s="74"/>
      <c r="J68" s="74"/>
      <c r="K68" s="74"/>
      <c r="L68" s="6"/>
      <c r="M68" s="74"/>
      <c r="N68" s="5"/>
      <c r="O68" s="74"/>
      <c r="P68" s="74"/>
      <c r="Q68" s="8" t="s">
        <v>875</v>
      </c>
      <c r="R68" s="10">
        <v>8053847</v>
      </c>
      <c r="S68" s="9">
        <v>598</v>
      </c>
      <c r="T68" s="8" t="s">
        <v>876</v>
      </c>
      <c r="U68" s="8" t="s">
        <v>18</v>
      </c>
      <c r="V68" s="8" t="s">
        <v>30</v>
      </c>
      <c r="W68" s="9">
        <v>1.7518733099999999</v>
      </c>
    </row>
    <row r="69" spans="1:23" s="7" customFormat="1" ht="24.6" customHeight="1" x14ac:dyDescent="0.3">
      <c r="A69" s="102"/>
      <c r="B69" s="101"/>
      <c r="C69" s="100"/>
      <c r="D69" s="100"/>
      <c r="E69" s="74"/>
      <c r="F69" s="74"/>
      <c r="G69" s="74"/>
      <c r="H69" s="5"/>
      <c r="I69" s="74"/>
      <c r="J69" s="74"/>
      <c r="K69" s="74"/>
      <c r="L69" s="6"/>
      <c r="M69" s="74"/>
      <c r="N69" s="5"/>
      <c r="O69" s="74"/>
      <c r="P69" s="74"/>
      <c r="Q69" s="8" t="s">
        <v>864</v>
      </c>
      <c r="R69" s="10">
        <v>8271259</v>
      </c>
      <c r="S69" s="9" t="s">
        <v>272</v>
      </c>
      <c r="T69" s="8" t="s">
        <v>857</v>
      </c>
      <c r="U69" s="8" t="s">
        <v>18</v>
      </c>
      <c r="V69" s="8" t="s">
        <v>828</v>
      </c>
      <c r="W69" s="9">
        <v>100</v>
      </c>
    </row>
    <row r="70" spans="1:23" s="7" customFormat="1" ht="43.2" x14ac:dyDescent="0.3">
      <c r="A70" s="102"/>
      <c r="B70" s="101"/>
      <c r="C70" s="100"/>
      <c r="D70" s="100"/>
      <c r="E70" s="74"/>
      <c r="F70" s="74"/>
      <c r="G70" s="74"/>
      <c r="H70" s="5"/>
      <c r="I70" s="74"/>
      <c r="J70" s="74"/>
      <c r="K70" s="74"/>
      <c r="L70" s="6"/>
      <c r="M70" s="74"/>
      <c r="N70" s="5"/>
      <c r="O70" s="74"/>
      <c r="P70" s="74"/>
      <c r="Q70" s="74" t="s">
        <v>900</v>
      </c>
      <c r="R70" s="71" t="s">
        <v>899</v>
      </c>
      <c r="S70" s="5">
        <v>1053</v>
      </c>
      <c r="T70" s="74" t="s">
        <v>857</v>
      </c>
      <c r="U70" s="74" t="s">
        <v>297</v>
      </c>
      <c r="V70" s="74" t="s">
        <v>30</v>
      </c>
      <c r="W70" s="5">
        <v>100</v>
      </c>
    </row>
    <row r="71" spans="1:23" s="7" customFormat="1" ht="28.8" x14ac:dyDescent="0.3">
      <c r="A71" s="102"/>
      <c r="B71" s="101"/>
      <c r="C71" s="100"/>
      <c r="D71" s="100"/>
      <c r="E71" s="74"/>
      <c r="F71" s="74"/>
      <c r="G71" s="74"/>
      <c r="H71" s="5"/>
      <c r="I71" s="74"/>
      <c r="J71" s="74"/>
      <c r="K71" s="74"/>
      <c r="L71" s="6"/>
      <c r="M71" s="74"/>
      <c r="N71" s="5"/>
      <c r="O71" s="74"/>
      <c r="P71" s="74"/>
      <c r="Q71" s="74" t="s">
        <v>902</v>
      </c>
      <c r="R71" s="71" t="s">
        <v>901</v>
      </c>
      <c r="S71" s="5">
        <v>591</v>
      </c>
      <c r="T71" s="74" t="s">
        <v>825</v>
      </c>
      <c r="U71" s="74" t="s">
        <v>297</v>
      </c>
      <c r="V71" s="74" t="s">
        <v>30</v>
      </c>
      <c r="W71" s="5">
        <v>100</v>
      </c>
    </row>
    <row r="72" spans="1:23" s="7" customFormat="1" ht="43.2" x14ac:dyDescent="0.3">
      <c r="A72" s="102"/>
      <c r="B72" s="101"/>
      <c r="C72" s="100"/>
      <c r="D72" s="100"/>
      <c r="E72" s="74"/>
      <c r="F72" s="74"/>
      <c r="G72" s="74"/>
      <c r="H72" s="5"/>
      <c r="I72" s="74"/>
      <c r="J72" s="74"/>
      <c r="K72" s="74"/>
      <c r="L72" s="6"/>
      <c r="M72" s="74"/>
      <c r="N72" s="5"/>
      <c r="O72" s="74"/>
      <c r="P72" s="74"/>
      <c r="Q72" s="74" t="s">
        <v>904</v>
      </c>
      <c r="R72" s="71" t="s">
        <v>903</v>
      </c>
      <c r="S72" s="5">
        <v>2516</v>
      </c>
      <c r="T72" s="74" t="s">
        <v>586</v>
      </c>
      <c r="U72" s="74" t="s">
        <v>297</v>
      </c>
      <c r="V72" s="74" t="s">
        <v>30</v>
      </c>
      <c r="W72" s="5">
        <v>100</v>
      </c>
    </row>
    <row r="73" spans="1:23" s="7" customFormat="1" ht="28.8" x14ac:dyDescent="0.3">
      <c r="A73" s="102"/>
      <c r="B73" s="101"/>
      <c r="C73" s="100"/>
      <c r="D73" s="100"/>
      <c r="E73" s="74"/>
      <c r="F73" s="74"/>
      <c r="G73" s="74"/>
      <c r="H73" s="5"/>
      <c r="I73" s="74"/>
      <c r="J73" s="74"/>
      <c r="K73" s="74"/>
      <c r="L73" s="6"/>
      <c r="M73" s="74"/>
      <c r="N73" s="5"/>
      <c r="O73" s="74"/>
      <c r="P73" s="74"/>
      <c r="Q73" s="8" t="s">
        <v>918</v>
      </c>
      <c r="R73" s="10">
        <v>17537130</v>
      </c>
      <c r="S73" s="9">
        <v>566</v>
      </c>
      <c r="T73" s="8" t="s">
        <v>919</v>
      </c>
      <c r="U73" s="8" t="s">
        <v>18</v>
      </c>
      <c r="V73" s="8" t="s">
        <v>30</v>
      </c>
      <c r="W73" s="9">
        <v>71.900000000000006</v>
      </c>
    </row>
    <row r="74" spans="1:23" s="7" customFormat="1" ht="28.8" x14ac:dyDescent="0.3">
      <c r="A74" s="102"/>
      <c r="B74" s="101"/>
      <c r="C74" s="100"/>
      <c r="D74" s="100"/>
      <c r="E74" s="74"/>
      <c r="F74" s="74"/>
      <c r="G74" s="74"/>
      <c r="H74" s="5"/>
      <c r="I74" s="74"/>
      <c r="J74" s="74"/>
      <c r="K74" s="74"/>
      <c r="L74" s="6"/>
      <c r="M74" s="74"/>
      <c r="N74" s="5"/>
      <c r="O74" s="74"/>
      <c r="P74" s="74"/>
      <c r="Q74" s="74" t="s">
        <v>927</v>
      </c>
      <c r="R74" s="71" t="s">
        <v>926</v>
      </c>
      <c r="S74" s="9" t="s">
        <v>272</v>
      </c>
      <c r="T74" s="74" t="s">
        <v>825</v>
      </c>
      <c r="U74" s="74" t="s">
        <v>18</v>
      </c>
      <c r="V74" s="74" t="s">
        <v>828</v>
      </c>
      <c r="W74" s="5">
        <v>100</v>
      </c>
    </row>
    <row r="75" spans="1:23" s="7" customFormat="1" ht="28.8" x14ac:dyDescent="0.3">
      <c r="A75" s="102"/>
      <c r="B75" s="101"/>
      <c r="C75" s="100"/>
      <c r="D75" s="100"/>
      <c r="E75" s="74"/>
      <c r="F75" s="74"/>
      <c r="G75" s="74"/>
      <c r="H75" s="5"/>
      <c r="I75" s="74"/>
      <c r="J75" s="74"/>
      <c r="K75" s="74"/>
      <c r="L75" s="6"/>
      <c r="M75" s="74"/>
      <c r="N75" s="5"/>
      <c r="O75" s="74"/>
      <c r="P75" s="74"/>
      <c r="Q75" s="74" t="s">
        <v>929</v>
      </c>
      <c r="R75" s="71" t="s">
        <v>928</v>
      </c>
      <c r="S75" s="9" t="s">
        <v>272</v>
      </c>
      <c r="T75" s="74" t="s">
        <v>825</v>
      </c>
      <c r="U75" s="74" t="s">
        <v>18</v>
      </c>
      <c r="V75" s="74" t="s">
        <v>828</v>
      </c>
      <c r="W75" s="5">
        <v>100</v>
      </c>
    </row>
    <row r="76" spans="1:23" s="7" customFormat="1" ht="28.8" x14ac:dyDescent="0.3">
      <c r="A76" s="102"/>
      <c r="B76" s="101"/>
      <c r="C76" s="100"/>
      <c r="D76" s="100"/>
      <c r="E76" s="74"/>
      <c r="F76" s="74"/>
      <c r="G76" s="74"/>
      <c r="H76" s="5"/>
      <c r="I76" s="74"/>
      <c r="J76" s="74"/>
      <c r="K76" s="74"/>
      <c r="L76" s="6"/>
      <c r="M76" s="74"/>
      <c r="N76" s="5"/>
      <c r="O76" s="74"/>
      <c r="P76" s="74"/>
      <c r="Q76" s="74" t="s">
        <v>874</v>
      </c>
      <c r="R76" s="71" t="s">
        <v>873</v>
      </c>
      <c r="S76" s="9" t="s">
        <v>272</v>
      </c>
      <c r="T76" s="74" t="s">
        <v>857</v>
      </c>
      <c r="U76" s="74" t="s">
        <v>18</v>
      </c>
      <c r="V76" s="74" t="s">
        <v>828</v>
      </c>
      <c r="W76" s="5">
        <v>100</v>
      </c>
    </row>
    <row r="77" spans="1:23" s="7" customFormat="1" ht="28.8" x14ac:dyDescent="0.3">
      <c r="A77" s="102"/>
      <c r="B77" s="101"/>
      <c r="C77" s="100"/>
      <c r="D77" s="100"/>
      <c r="E77" s="74"/>
      <c r="F77" s="74"/>
      <c r="G77" s="74"/>
      <c r="H77" s="5"/>
      <c r="I77" s="74"/>
      <c r="J77" s="74"/>
      <c r="K77" s="74"/>
      <c r="L77" s="6"/>
      <c r="M77" s="74"/>
      <c r="N77" s="5"/>
      <c r="O77" s="74"/>
      <c r="P77" s="74"/>
      <c r="Q77" s="74" t="s">
        <v>931</v>
      </c>
      <c r="R77" s="71" t="s">
        <v>930</v>
      </c>
      <c r="S77" s="9" t="s">
        <v>272</v>
      </c>
      <c r="T77" s="74" t="s">
        <v>857</v>
      </c>
      <c r="U77" s="74" t="s">
        <v>18</v>
      </c>
      <c r="V77" s="74" t="s">
        <v>828</v>
      </c>
      <c r="W77" s="5">
        <v>100</v>
      </c>
    </row>
    <row r="78" spans="1:23" s="7" customFormat="1" ht="28.2" customHeight="1" x14ac:dyDescent="0.3">
      <c r="A78" s="102"/>
      <c r="B78" s="101"/>
      <c r="C78" s="100"/>
      <c r="D78" s="100"/>
      <c r="E78" s="74"/>
      <c r="F78" s="74"/>
      <c r="G78" s="74"/>
      <c r="H78" s="5"/>
      <c r="I78" s="74"/>
      <c r="J78" s="74"/>
      <c r="K78" s="74"/>
      <c r="L78" s="6"/>
      <c r="M78" s="74"/>
      <c r="N78" s="5"/>
      <c r="O78" s="74"/>
      <c r="P78" s="74"/>
      <c r="Q78" s="8" t="s">
        <v>935</v>
      </c>
      <c r="R78" s="10">
        <v>20312904</v>
      </c>
      <c r="S78" s="9">
        <v>6</v>
      </c>
      <c r="T78" s="8" t="s">
        <v>393</v>
      </c>
      <c r="U78" s="8" t="s">
        <v>18</v>
      </c>
      <c r="V78" s="8" t="s">
        <v>30</v>
      </c>
      <c r="W78" s="9">
        <v>0.1502</v>
      </c>
    </row>
    <row r="79" spans="1:23" s="7" customFormat="1" ht="28.8" x14ac:dyDescent="0.3">
      <c r="A79" s="102"/>
      <c r="B79" s="101"/>
      <c r="C79" s="100"/>
      <c r="D79" s="100"/>
      <c r="E79" s="74"/>
      <c r="F79" s="74"/>
      <c r="G79" s="74"/>
      <c r="H79" s="5"/>
      <c r="I79" s="74"/>
      <c r="J79" s="74"/>
      <c r="K79" s="74"/>
      <c r="L79" s="6"/>
      <c r="M79" s="74"/>
      <c r="N79" s="5"/>
      <c r="O79" s="74"/>
      <c r="P79" s="74"/>
      <c r="Q79" s="8" t="s">
        <v>941</v>
      </c>
      <c r="R79" s="10">
        <v>20694726</v>
      </c>
      <c r="S79" s="9">
        <v>2</v>
      </c>
      <c r="T79" s="8" t="s">
        <v>857</v>
      </c>
      <c r="U79" s="8" t="s">
        <v>18</v>
      </c>
      <c r="V79" s="8" t="s">
        <v>30</v>
      </c>
      <c r="W79" s="9">
        <v>49</v>
      </c>
    </row>
    <row r="80" spans="1:23" s="7" customFormat="1" ht="28.8" x14ac:dyDescent="0.3">
      <c r="A80" s="102"/>
      <c r="B80" s="101"/>
      <c r="C80" s="100"/>
      <c r="D80" s="100"/>
      <c r="E80" s="74"/>
      <c r="F80" s="74"/>
      <c r="G80" s="74"/>
      <c r="H80" s="5"/>
      <c r="I80" s="74"/>
      <c r="J80" s="74"/>
      <c r="K80" s="74"/>
      <c r="L80" s="6"/>
      <c r="M80" s="74"/>
      <c r="N80" s="5"/>
      <c r="O80" s="74"/>
      <c r="P80" s="74"/>
      <c r="Q80" s="8" t="s">
        <v>946</v>
      </c>
      <c r="R80" s="10">
        <v>20757132</v>
      </c>
      <c r="S80" s="9">
        <v>0</v>
      </c>
      <c r="T80" s="8" t="s">
        <v>857</v>
      </c>
      <c r="U80" s="8" t="s">
        <v>18</v>
      </c>
      <c r="V80" s="8" t="s">
        <v>30</v>
      </c>
      <c r="W80" s="9">
        <v>49</v>
      </c>
    </row>
    <row r="81" spans="1:23" s="7" customFormat="1" ht="28.8" x14ac:dyDescent="0.3">
      <c r="A81" s="102"/>
      <c r="B81" s="101"/>
      <c r="C81" s="100"/>
      <c r="D81" s="100"/>
      <c r="E81" s="74"/>
      <c r="F81" s="74"/>
      <c r="G81" s="74"/>
      <c r="H81" s="5"/>
      <c r="I81" s="74"/>
      <c r="J81" s="74"/>
      <c r="K81" s="74"/>
      <c r="L81" s="6"/>
      <c r="M81" s="74"/>
      <c r="N81" s="5"/>
      <c r="O81" s="74"/>
      <c r="P81" s="74"/>
      <c r="Q81" s="74" t="s">
        <v>949</v>
      </c>
      <c r="R81" s="71" t="s">
        <v>948</v>
      </c>
      <c r="S81" s="9" t="s">
        <v>272</v>
      </c>
      <c r="T81" s="74" t="s">
        <v>857</v>
      </c>
      <c r="U81" s="8" t="s">
        <v>18</v>
      </c>
      <c r="V81" s="8" t="s">
        <v>828</v>
      </c>
      <c r="W81" s="9">
        <v>100</v>
      </c>
    </row>
    <row r="82" spans="1:23" s="7" customFormat="1" ht="28.8" x14ac:dyDescent="0.3">
      <c r="A82" s="102"/>
      <c r="B82" s="101"/>
      <c r="C82" s="100"/>
      <c r="D82" s="100"/>
      <c r="E82" s="74"/>
      <c r="F82" s="74"/>
      <c r="G82" s="74"/>
      <c r="H82" s="5"/>
      <c r="I82" s="74"/>
      <c r="J82" s="74"/>
      <c r="K82" s="74"/>
      <c r="L82" s="6"/>
      <c r="M82" s="74"/>
      <c r="N82" s="5"/>
      <c r="O82" s="74"/>
      <c r="P82" s="74"/>
      <c r="Q82" s="74" t="s">
        <v>950</v>
      </c>
      <c r="R82" s="71" t="s">
        <v>934</v>
      </c>
      <c r="S82" s="9" t="s">
        <v>272</v>
      </c>
      <c r="T82" s="74" t="s">
        <v>638</v>
      </c>
      <c r="U82" s="8" t="s">
        <v>18</v>
      </c>
      <c r="V82" s="8" t="s">
        <v>828</v>
      </c>
      <c r="W82" s="9">
        <v>100</v>
      </c>
    </row>
    <row r="83" spans="1:23" s="7" customFormat="1" ht="32.4" customHeight="1" x14ac:dyDescent="0.3">
      <c r="A83" s="102">
        <v>40</v>
      </c>
      <c r="B83" s="101">
        <v>20084600</v>
      </c>
      <c r="C83" s="100" t="s">
        <v>640</v>
      </c>
      <c r="D83" s="100" t="s">
        <v>435</v>
      </c>
      <c r="E83" s="74" t="s">
        <v>436</v>
      </c>
      <c r="F83" s="74" t="s">
        <v>641</v>
      </c>
      <c r="G83" s="74" t="s">
        <v>201</v>
      </c>
      <c r="H83" s="5">
        <v>1101</v>
      </c>
      <c r="I83" s="74" t="s">
        <v>642</v>
      </c>
      <c r="J83" s="74" t="s">
        <v>643</v>
      </c>
      <c r="K83" s="74" t="s">
        <v>297</v>
      </c>
      <c r="L83" s="6">
        <v>38626</v>
      </c>
      <c r="M83" s="74" t="s">
        <v>30</v>
      </c>
      <c r="N83" s="5">
        <v>100</v>
      </c>
      <c r="O83" s="74" t="s">
        <v>121</v>
      </c>
      <c r="P83" s="74" t="s">
        <v>31</v>
      </c>
      <c r="Q83" s="8" t="s">
        <v>820</v>
      </c>
      <c r="R83" s="10">
        <v>6173829</v>
      </c>
      <c r="S83" s="9">
        <v>4</v>
      </c>
      <c r="T83" s="8" t="s">
        <v>821</v>
      </c>
      <c r="U83" s="8" t="s">
        <v>18</v>
      </c>
      <c r="V83" s="8" t="s">
        <v>30</v>
      </c>
      <c r="W83" s="9">
        <v>50</v>
      </c>
    </row>
    <row r="84" spans="1:23" s="7" customFormat="1" ht="27" customHeight="1" x14ac:dyDescent="0.3">
      <c r="A84" s="102"/>
      <c r="B84" s="101"/>
      <c r="C84" s="100"/>
      <c r="D84" s="100"/>
      <c r="E84" s="74"/>
      <c r="F84" s="74"/>
      <c r="G84" s="74"/>
      <c r="H84" s="5"/>
      <c r="I84" s="74"/>
      <c r="J84" s="74"/>
      <c r="K84" s="74"/>
      <c r="L84" s="6"/>
      <c r="M84" s="74"/>
      <c r="N84" s="5"/>
      <c r="O84" s="74"/>
      <c r="P84" s="74"/>
      <c r="Q84" s="8" t="s">
        <v>862</v>
      </c>
      <c r="R84" s="10">
        <v>8000409</v>
      </c>
      <c r="S84" s="9">
        <v>2</v>
      </c>
      <c r="T84" s="8" t="s">
        <v>863</v>
      </c>
      <c r="U84" s="8" t="s">
        <v>18</v>
      </c>
      <c r="V84" s="8" t="s">
        <v>828</v>
      </c>
      <c r="W84" s="9">
        <v>0.32</v>
      </c>
    </row>
    <row r="85" spans="1:23" s="7" customFormat="1" ht="28.8" x14ac:dyDescent="0.3">
      <c r="A85" s="102"/>
      <c r="B85" s="101"/>
      <c r="C85" s="100"/>
      <c r="D85" s="100"/>
      <c r="E85" s="74"/>
      <c r="F85" s="74"/>
      <c r="G85" s="74"/>
      <c r="H85" s="5"/>
      <c r="I85" s="74"/>
      <c r="J85" s="74"/>
      <c r="K85" s="74"/>
      <c r="L85" s="6"/>
      <c r="M85" s="74"/>
      <c r="N85" s="5"/>
      <c r="O85" s="74"/>
      <c r="P85" s="74"/>
      <c r="Q85" s="8" t="s">
        <v>866</v>
      </c>
      <c r="R85" s="10">
        <v>8023646</v>
      </c>
      <c r="S85" s="9">
        <v>292</v>
      </c>
      <c r="T85" s="8" t="s">
        <v>867</v>
      </c>
      <c r="U85" s="8" t="s">
        <v>18</v>
      </c>
      <c r="V85" s="8" t="s">
        <v>30</v>
      </c>
      <c r="W85" s="9">
        <v>2.9E-4</v>
      </c>
    </row>
    <row r="86" spans="1:23" s="7" customFormat="1" ht="28.8" x14ac:dyDescent="0.3">
      <c r="A86" s="102"/>
      <c r="B86" s="101"/>
      <c r="C86" s="100"/>
      <c r="D86" s="100"/>
      <c r="E86" s="74"/>
      <c r="F86" s="74"/>
      <c r="G86" s="74"/>
      <c r="H86" s="5"/>
      <c r="I86" s="74"/>
      <c r="J86" s="74"/>
      <c r="K86" s="74"/>
      <c r="L86" s="6"/>
      <c r="M86" s="74"/>
      <c r="N86" s="5"/>
      <c r="O86" s="74"/>
      <c r="P86" s="74"/>
      <c r="Q86" s="8" t="s">
        <v>869</v>
      </c>
      <c r="R86" s="10">
        <v>8047677</v>
      </c>
      <c r="S86" s="9">
        <v>4</v>
      </c>
      <c r="T86" s="8" t="s">
        <v>393</v>
      </c>
      <c r="U86" s="8" t="s">
        <v>18</v>
      </c>
      <c r="V86" s="8" t="s">
        <v>30</v>
      </c>
      <c r="W86" s="9">
        <v>9.4899999999999998E-2</v>
      </c>
    </row>
    <row r="87" spans="1:23" s="7" customFormat="1" ht="43.2" x14ac:dyDescent="0.3">
      <c r="A87" s="102"/>
      <c r="B87" s="101"/>
      <c r="C87" s="100"/>
      <c r="D87" s="100"/>
      <c r="E87" s="74"/>
      <c r="F87" s="74"/>
      <c r="G87" s="74"/>
      <c r="H87" s="5"/>
      <c r="I87" s="74"/>
      <c r="J87" s="74"/>
      <c r="K87" s="74"/>
      <c r="L87" s="6"/>
      <c r="M87" s="74"/>
      <c r="N87" s="5"/>
      <c r="O87" s="74"/>
      <c r="P87" s="74"/>
      <c r="Q87" s="8" t="s">
        <v>871</v>
      </c>
      <c r="R87" s="10">
        <v>8053529</v>
      </c>
      <c r="S87" s="9">
        <v>875</v>
      </c>
      <c r="T87" s="8" t="s">
        <v>872</v>
      </c>
      <c r="U87" s="8" t="s">
        <v>18</v>
      </c>
      <c r="V87" s="8" t="s">
        <v>19</v>
      </c>
      <c r="W87" s="9">
        <v>85.061496599999998</v>
      </c>
    </row>
    <row r="88" spans="1:23" s="7" customFormat="1" ht="28.8" x14ac:dyDescent="0.3">
      <c r="A88" s="102"/>
      <c r="B88" s="101"/>
      <c r="C88" s="100"/>
      <c r="D88" s="100"/>
      <c r="E88" s="74"/>
      <c r="F88" s="74"/>
      <c r="G88" s="74"/>
      <c r="H88" s="5"/>
      <c r="I88" s="74"/>
      <c r="J88" s="74"/>
      <c r="K88" s="74"/>
      <c r="L88" s="6"/>
      <c r="M88" s="74"/>
      <c r="N88" s="5"/>
      <c r="O88" s="74"/>
      <c r="P88" s="74"/>
      <c r="Q88" s="8" t="s">
        <v>875</v>
      </c>
      <c r="R88" s="10">
        <v>8053847</v>
      </c>
      <c r="S88" s="9">
        <v>598</v>
      </c>
      <c r="T88" s="8" t="s">
        <v>876</v>
      </c>
      <c r="U88" s="8" t="s">
        <v>18</v>
      </c>
      <c r="V88" s="8" t="s">
        <v>30</v>
      </c>
      <c r="W88" s="9">
        <v>66.249690000000001</v>
      </c>
    </row>
    <row r="89" spans="1:23" s="7" customFormat="1" ht="28.8" x14ac:dyDescent="0.3">
      <c r="A89" s="102"/>
      <c r="B89" s="101"/>
      <c r="C89" s="100"/>
      <c r="D89" s="100"/>
      <c r="E89" s="74"/>
      <c r="F89" s="74"/>
      <c r="G89" s="74"/>
      <c r="H89" s="5"/>
      <c r="I89" s="74"/>
      <c r="J89" s="74"/>
      <c r="K89" s="74"/>
      <c r="L89" s="6"/>
      <c r="M89" s="74"/>
      <c r="N89" s="5"/>
      <c r="O89" s="74"/>
      <c r="P89" s="74"/>
      <c r="Q89" s="8" t="s">
        <v>877</v>
      </c>
      <c r="R89" s="10">
        <v>8061203</v>
      </c>
      <c r="S89" s="9">
        <v>202</v>
      </c>
      <c r="T89" s="8" t="s">
        <v>878</v>
      </c>
      <c r="U89" s="8" t="s">
        <v>18</v>
      </c>
      <c r="V89" s="8" t="s">
        <v>30</v>
      </c>
      <c r="W89" s="9">
        <v>2.1879999999999998E-3</v>
      </c>
    </row>
    <row r="90" spans="1:23" s="7" customFormat="1" ht="28.8" x14ac:dyDescent="0.3">
      <c r="A90" s="102"/>
      <c r="B90" s="101"/>
      <c r="C90" s="100"/>
      <c r="D90" s="100"/>
      <c r="E90" s="74"/>
      <c r="F90" s="74"/>
      <c r="G90" s="74"/>
      <c r="H90" s="5"/>
      <c r="I90" s="74"/>
      <c r="J90" s="74"/>
      <c r="K90" s="74"/>
      <c r="L90" s="6"/>
      <c r="M90" s="74"/>
      <c r="N90" s="5"/>
      <c r="O90" s="74"/>
      <c r="P90" s="74"/>
      <c r="Q90" s="8" t="s">
        <v>879</v>
      </c>
      <c r="R90" s="10">
        <v>8253919</v>
      </c>
      <c r="S90" s="9">
        <v>0</v>
      </c>
      <c r="T90" s="8" t="s">
        <v>605</v>
      </c>
      <c r="U90" s="8" t="s">
        <v>18</v>
      </c>
      <c r="V90" s="8" t="s">
        <v>19</v>
      </c>
      <c r="W90" s="9">
        <v>1.89</v>
      </c>
    </row>
    <row r="91" spans="1:23" s="7" customFormat="1" ht="28.8" x14ac:dyDescent="0.3">
      <c r="A91" s="102"/>
      <c r="B91" s="101"/>
      <c r="C91" s="100"/>
      <c r="D91" s="100"/>
      <c r="E91" s="74"/>
      <c r="F91" s="74"/>
      <c r="G91" s="74"/>
      <c r="H91" s="5"/>
      <c r="I91" s="74"/>
      <c r="J91" s="74"/>
      <c r="K91" s="74"/>
      <c r="L91" s="6"/>
      <c r="M91" s="74"/>
      <c r="N91" s="5"/>
      <c r="O91" s="74"/>
      <c r="P91" s="74"/>
      <c r="Q91" s="8" t="s">
        <v>888</v>
      </c>
      <c r="R91" s="10">
        <v>8715262</v>
      </c>
      <c r="S91" s="9" t="s">
        <v>272</v>
      </c>
      <c r="T91" s="8" t="s">
        <v>889</v>
      </c>
      <c r="U91" s="8" t="s">
        <v>18</v>
      </c>
      <c r="V91" s="8" t="s">
        <v>828</v>
      </c>
      <c r="W91" s="9">
        <v>0.95</v>
      </c>
    </row>
    <row r="92" spans="1:23" s="7" customFormat="1" ht="28.8" x14ac:dyDescent="0.3">
      <c r="A92" s="102"/>
      <c r="B92" s="101"/>
      <c r="C92" s="100"/>
      <c r="D92" s="100"/>
      <c r="E92" s="74"/>
      <c r="F92" s="74"/>
      <c r="G92" s="74"/>
      <c r="H92" s="5"/>
      <c r="I92" s="74"/>
      <c r="J92" s="74"/>
      <c r="K92" s="74"/>
      <c r="L92" s="6"/>
      <c r="M92" s="74"/>
      <c r="N92" s="5"/>
      <c r="O92" s="74"/>
      <c r="P92" s="74"/>
      <c r="Q92" s="8" t="s">
        <v>896</v>
      </c>
      <c r="R92" s="10">
        <v>8793590</v>
      </c>
      <c r="S92" s="9">
        <v>13</v>
      </c>
      <c r="T92" s="8" t="s">
        <v>897</v>
      </c>
      <c r="U92" s="8" t="s">
        <v>18</v>
      </c>
      <c r="V92" s="8" t="s">
        <v>30</v>
      </c>
      <c r="W92" s="9">
        <v>51</v>
      </c>
    </row>
    <row r="93" spans="1:23" s="7" customFormat="1" ht="28.8" x14ac:dyDescent="0.3">
      <c r="A93" s="102"/>
      <c r="B93" s="101"/>
      <c r="C93" s="100"/>
      <c r="D93" s="100"/>
      <c r="E93" s="74"/>
      <c r="F93" s="74"/>
      <c r="G93" s="74"/>
      <c r="H93" s="5"/>
      <c r="I93" s="74"/>
      <c r="J93" s="74"/>
      <c r="K93" s="74"/>
      <c r="L93" s="6"/>
      <c r="M93" s="74"/>
      <c r="N93" s="5"/>
      <c r="O93" s="74"/>
      <c r="P93" s="74"/>
      <c r="Q93" s="8" t="s">
        <v>898</v>
      </c>
      <c r="R93" s="10">
        <v>8830088</v>
      </c>
      <c r="S93" s="9" t="s">
        <v>272</v>
      </c>
      <c r="T93" s="8" t="s">
        <v>897</v>
      </c>
      <c r="U93" s="8" t="s">
        <v>18</v>
      </c>
      <c r="V93" s="8" t="s">
        <v>828</v>
      </c>
      <c r="W93" s="9">
        <v>100</v>
      </c>
    </row>
    <row r="94" spans="1:23" s="7" customFormat="1" ht="28.8" x14ac:dyDescent="0.3">
      <c r="A94" s="102"/>
      <c r="B94" s="101"/>
      <c r="C94" s="100"/>
      <c r="D94" s="100"/>
      <c r="E94" s="74"/>
      <c r="F94" s="74"/>
      <c r="G94" s="74"/>
      <c r="H94" s="5"/>
      <c r="I94" s="74"/>
      <c r="J94" s="74"/>
      <c r="K94" s="74"/>
      <c r="L94" s="6"/>
      <c r="M94" s="74"/>
      <c r="N94" s="5"/>
      <c r="O94" s="74"/>
      <c r="P94" s="74"/>
      <c r="Q94" s="8" t="s">
        <v>920</v>
      </c>
      <c r="R94" s="10">
        <v>17547402</v>
      </c>
      <c r="S94" s="9">
        <v>9</v>
      </c>
      <c r="T94" s="8" t="s">
        <v>897</v>
      </c>
      <c r="U94" s="8" t="s">
        <v>18</v>
      </c>
      <c r="V94" s="8" t="s">
        <v>30</v>
      </c>
      <c r="W94" s="9">
        <v>37.200000000000003</v>
      </c>
    </row>
    <row r="95" spans="1:23" s="7" customFormat="1" ht="28.8" x14ac:dyDescent="0.3">
      <c r="A95" s="102"/>
      <c r="B95" s="101"/>
      <c r="C95" s="100"/>
      <c r="D95" s="100"/>
      <c r="E95" s="74"/>
      <c r="F95" s="74"/>
      <c r="G95" s="74"/>
      <c r="H95" s="5"/>
      <c r="I95" s="74"/>
      <c r="J95" s="74"/>
      <c r="K95" s="74"/>
      <c r="L95" s="6"/>
      <c r="M95" s="74"/>
      <c r="N95" s="5"/>
      <c r="O95" s="74"/>
      <c r="P95" s="74"/>
      <c r="Q95" s="8" t="s">
        <v>940</v>
      </c>
      <c r="R95" s="10">
        <v>20609052</v>
      </c>
      <c r="S95" s="9">
        <v>52</v>
      </c>
      <c r="T95" s="8" t="s">
        <v>605</v>
      </c>
      <c r="U95" s="8" t="s">
        <v>18</v>
      </c>
      <c r="V95" s="8" t="s">
        <v>30</v>
      </c>
      <c r="W95" s="9">
        <v>49</v>
      </c>
    </row>
    <row r="96" spans="1:23" s="7" customFormat="1" ht="25.95" customHeight="1" x14ac:dyDescent="0.3">
      <c r="A96" s="102"/>
      <c r="B96" s="101"/>
      <c r="C96" s="100"/>
      <c r="D96" s="100"/>
      <c r="E96" s="74"/>
      <c r="F96" s="74"/>
      <c r="G96" s="74"/>
      <c r="H96" s="5"/>
      <c r="I96" s="74"/>
      <c r="J96" s="74"/>
      <c r="K96" s="74"/>
      <c r="L96" s="6"/>
      <c r="M96" s="74"/>
      <c r="N96" s="5"/>
      <c r="O96" s="74"/>
      <c r="P96" s="74"/>
      <c r="Q96" s="74" t="s">
        <v>952</v>
      </c>
      <c r="R96" s="71" t="s">
        <v>951</v>
      </c>
      <c r="S96" s="5">
        <v>59</v>
      </c>
      <c r="T96" s="74" t="s">
        <v>953</v>
      </c>
      <c r="U96" s="8" t="s">
        <v>18</v>
      </c>
      <c r="V96" s="8" t="s">
        <v>30</v>
      </c>
      <c r="W96" s="9">
        <v>100</v>
      </c>
    </row>
    <row r="97" spans="1:23" s="7" customFormat="1" ht="28.8" x14ac:dyDescent="0.3">
      <c r="A97" s="102"/>
      <c r="B97" s="101"/>
      <c r="C97" s="100"/>
      <c r="D97" s="100"/>
      <c r="E97" s="74"/>
      <c r="F97" s="74"/>
      <c r="G97" s="74"/>
      <c r="H97" s="5"/>
      <c r="I97" s="74"/>
      <c r="J97" s="74"/>
      <c r="K97" s="74"/>
      <c r="L97" s="6"/>
      <c r="M97" s="74"/>
      <c r="N97" s="5"/>
      <c r="O97" s="74"/>
      <c r="P97" s="74"/>
      <c r="Q97" s="74" t="s">
        <v>955</v>
      </c>
      <c r="R97" s="71" t="s">
        <v>954</v>
      </c>
      <c r="S97" s="5">
        <v>0</v>
      </c>
      <c r="T97" s="74" t="s">
        <v>648</v>
      </c>
      <c r="U97" s="8" t="s">
        <v>18</v>
      </c>
      <c r="V97" s="8" t="s">
        <v>30</v>
      </c>
      <c r="W97" s="9">
        <v>100</v>
      </c>
    </row>
    <row r="98" spans="1:23" s="7" customFormat="1" ht="28.8" x14ac:dyDescent="0.3">
      <c r="A98" s="102"/>
      <c r="B98" s="101"/>
      <c r="C98" s="100"/>
      <c r="D98" s="100"/>
      <c r="E98" s="74"/>
      <c r="F98" s="74"/>
      <c r="G98" s="74"/>
      <c r="H98" s="5"/>
      <c r="I98" s="74"/>
      <c r="J98" s="74"/>
      <c r="K98" s="74"/>
      <c r="L98" s="6"/>
      <c r="M98" s="74"/>
      <c r="N98" s="5"/>
      <c r="O98" s="74"/>
      <c r="P98" s="74"/>
      <c r="Q98" s="74" t="s">
        <v>957</v>
      </c>
      <c r="R98" s="71" t="s">
        <v>956</v>
      </c>
      <c r="S98" s="5">
        <v>0</v>
      </c>
      <c r="T98" s="74" t="s">
        <v>897</v>
      </c>
      <c r="U98" s="8" t="s">
        <v>18</v>
      </c>
      <c r="V98" s="8" t="s">
        <v>30</v>
      </c>
      <c r="W98" s="9">
        <v>100</v>
      </c>
    </row>
    <row r="99" spans="1:23" s="7" customFormat="1" ht="37.200000000000003" customHeight="1" x14ac:dyDescent="0.3">
      <c r="A99" s="73">
        <v>41</v>
      </c>
      <c r="B99" s="72" t="s">
        <v>708</v>
      </c>
      <c r="C99" s="74" t="s">
        <v>709</v>
      </c>
      <c r="D99" s="74" t="s">
        <v>95</v>
      </c>
      <c r="E99" s="74" t="s">
        <v>96</v>
      </c>
      <c r="F99" s="74" t="s">
        <v>710</v>
      </c>
      <c r="G99" s="74" t="s">
        <v>711</v>
      </c>
      <c r="H99" s="5">
        <v>4</v>
      </c>
      <c r="I99" s="74" t="s">
        <v>712</v>
      </c>
      <c r="J99" s="74" t="s">
        <v>713</v>
      </c>
      <c r="K99" s="74" t="s">
        <v>18</v>
      </c>
      <c r="L99" s="6">
        <v>40198.673247418999</v>
      </c>
      <c r="M99" s="74" t="s">
        <v>30</v>
      </c>
      <c r="N99" s="5">
        <v>100</v>
      </c>
      <c r="O99" s="74" t="s">
        <v>20</v>
      </c>
      <c r="P99" s="74" t="s">
        <v>68</v>
      </c>
      <c r="Q99" s="8" t="s">
        <v>945</v>
      </c>
      <c r="R99" s="10">
        <v>20748095</v>
      </c>
      <c r="S99" s="9">
        <v>0</v>
      </c>
      <c r="T99" s="8" t="s">
        <v>713</v>
      </c>
      <c r="U99" s="8" t="s">
        <v>18</v>
      </c>
      <c r="V99" s="8" t="s">
        <v>30</v>
      </c>
      <c r="W99" s="9">
        <v>100</v>
      </c>
    </row>
    <row r="100" spans="1:23" s="7" customFormat="1" ht="28.8" x14ac:dyDescent="0.3">
      <c r="A100" s="73">
        <v>42</v>
      </c>
      <c r="B100" s="72" t="s">
        <v>714</v>
      </c>
      <c r="C100" s="74" t="s">
        <v>715</v>
      </c>
      <c r="D100" s="74" t="s">
        <v>651</v>
      </c>
      <c r="E100" s="74" t="s">
        <v>652</v>
      </c>
      <c r="F100" s="74" t="s">
        <v>653</v>
      </c>
      <c r="G100" s="74" t="s">
        <v>716</v>
      </c>
      <c r="H100" s="5">
        <v>275</v>
      </c>
      <c r="I100" s="74" t="s">
        <v>717</v>
      </c>
      <c r="J100" s="74" t="s">
        <v>718</v>
      </c>
      <c r="K100" s="74" t="s">
        <v>297</v>
      </c>
      <c r="L100" s="6">
        <v>40225.503351469903</v>
      </c>
      <c r="M100" s="74" t="s">
        <v>30</v>
      </c>
      <c r="N100" s="5">
        <v>100</v>
      </c>
      <c r="O100" s="74" t="s">
        <v>121</v>
      </c>
      <c r="P100" s="74" t="s">
        <v>31</v>
      </c>
      <c r="Q100" s="8" t="s">
        <v>958</v>
      </c>
      <c r="R100" s="10">
        <v>21180882</v>
      </c>
      <c r="S100" s="9">
        <v>2</v>
      </c>
      <c r="T100" s="8" t="s">
        <v>718</v>
      </c>
      <c r="U100" s="8" t="s">
        <v>18</v>
      </c>
      <c r="V100" s="8" t="s">
        <v>30</v>
      </c>
      <c r="W100" s="9">
        <v>50</v>
      </c>
    </row>
    <row r="101" spans="1:23" s="7" customFormat="1" ht="29.4" customHeight="1" x14ac:dyDescent="0.3">
      <c r="A101" s="73">
        <v>43</v>
      </c>
      <c r="B101" s="72" t="s">
        <v>506</v>
      </c>
      <c r="C101" s="74" t="s">
        <v>507</v>
      </c>
      <c r="D101" s="74" t="s">
        <v>450</v>
      </c>
      <c r="E101" s="74" t="s">
        <v>450</v>
      </c>
      <c r="F101" s="74" t="s">
        <v>312</v>
      </c>
      <c r="G101" s="74" t="s">
        <v>381</v>
      </c>
      <c r="H101" s="5">
        <v>15</v>
      </c>
      <c r="I101" s="74" t="s">
        <v>66</v>
      </c>
      <c r="J101" s="74" t="s">
        <v>67</v>
      </c>
      <c r="K101" s="74" t="s">
        <v>18</v>
      </c>
      <c r="L101" s="6">
        <v>33191</v>
      </c>
      <c r="M101" s="74" t="s">
        <v>30</v>
      </c>
      <c r="N101" s="5">
        <v>88.08</v>
      </c>
      <c r="O101" s="74" t="s">
        <v>20</v>
      </c>
      <c r="P101" s="74" t="s">
        <v>68</v>
      </c>
      <c r="Q101" s="8" t="s">
        <v>935</v>
      </c>
      <c r="R101" s="10">
        <v>20312904</v>
      </c>
      <c r="S101" s="9">
        <v>6</v>
      </c>
      <c r="T101" s="8" t="s">
        <v>393</v>
      </c>
      <c r="U101" s="8" t="s">
        <v>18</v>
      </c>
      <c r="V101" s="8" t="s">
        <v>30</v>
      </c>
      <c r="W101" s="9">
        <v>2.4899999999999999E-2</v>
      </c>
    </row>
    <row r="102" spans="1:23" s="7" customFormat="1" ht="32.4" customHeight="1" x14ac:dyDescent="0.3">
      <c r="A102" s="73">
        <v>44</v>
      </c>
      <c r="B102" s="72" t="s">
        <v>280</v>
      </c>
      <c r="C102" s="74" t="s">
        <v>281</v>
      </c>
      <c r="D102" s="74" t="s">
        <v>282</v>
      </c>
      <c r="E102" s="74" t="s">
        <v>282</v>
      </c>
      <c r="F102" s="74" t="s">
        <v>283</v>
      </c>
      <c r="G102" s="74" t="s">
        <v>284</v>
      </c>
      <c r="H102" s="5">
        <v>81</v>
      </c>
      <c r="I102" s="74" t="s">
        <v>141</v>
      </c>
      <c r="J102" s="74" t="s">
        <v>142</v>
      </c>
      <c r="K102" s="74" t="s">
        <v>18</v>
      </c>
      <c r="L102" s="6">
        <v>32975</v>
      </c>
      <c r="M102" s="74" t="s">
        <v>30</v>
      </c>
      <c r="N102" s="5">
        <v>39.51</v>
      </c>
      <c r="O102" s="74" t="s">
        <v>20</v>
      </c>
      <c r="P102" s="74" t="s">
        <v>68</v>
      </c>
      <c r="Q102" s="8" t="s">
        <v>852</v>
      </c>
      <c r="R102" s="10">
        <v>7586825</v>
      </c>
      <c r="S102" s="9" t="s">
        <v>272</v>
      </c>
      <c r="T102" s="8" t="s">
        <v>569</v>
      </c>
      <c r="U102" s="8" t="s">
        <v>18</v>
      </c>
      <c r="V102" s="8" t="s">
        <v>30</v>
      </c>
      <c r="W102" s="9">
        <v>4.41</v>
      </c>
    </row>
    <row r="103" spans="1:23" s="7" customFormat="1" ht="27" customHeight="1" x14ac:dyDescent="0.3">
      <c r="A103" s="102">
        <v>45</v>
      </c>
      <c r="B103" s="101" t="s">
        <v>158</v>
      </c>
      <c r="C103" s="100" t="s">
        <v>159</v>
      </c>
      <c r="D103" s="100" t="s">
        <v>160</v>
      </c>
      <c r="E103" s="74" t="s">
        <v>160</v>
      </c>
      <c r="F103" s="74" t="s">
        <v>161</v>
      </c>
      <c r="G103" s="74" t="s">
        <v>162</v>
      </c>
      <c r="H103" s="5">
        <v>140</v>
      </c>
      <c r="I103" s="74" t="s">
        <v>163</v>
      </c>
      <c r="J103" s="74" t="s">
        <v>164</v>
      </c>
      <c r="K103" s="74" t="s">
        <v>18</v>
      </c>
      <c r="L103" s="6">
        <v>36504</v>
      </c>
      <c r="M103" s="74" t="s">
        <v>30</v>
      </c>
      <c r="N103" s="5">
        <v>36.999996090000003</v>
      </c>
      <c r="O103" s="74" t="s">
        <v>20</v>
      </c>
      <c r="P103" s="74" t="s">
        <v>31</v>
      </c>
      <c r="Q103" s="8" t="s">
        <v>834</v>
      </c>
      <c r="R103" s="10">
        <v>7130031</v>
      </c>
      <c r="S103" s="9">
        <v>15</v>
      </c>
      <c r="T103" s="8" t="s">
        <v>823</v>
      </c>
      <c r="U103" s="8" t="s">
        <v>18</v>
      </c>
      <c r="V103" s="8" t="s">
        <v>30</v>
      </c>
      <c r="W103" s="9">
        <v>68.376000000000005</v>
      </c>
    </row>
    <row r="104" spans="1:23" s="7" customFormat="1" ht="28.8" x14ac:dyDescent="0.3">
      <c r="A104" s="102"/>
      <c r="B104" s="101"/>
      <c r="C104" s="100"/>
      <c r="D104" s="100"/>
      <c r="E104" s="74"/>
      <c r="F104" s="74"/>
      <c r="G104" s="74"/>
      <c r="H104" s="5"/>
      <c r="I104" s="74"/>
      <c r="J104" s="74"/>
      <c r="K104" s="74"/>
      <c r="L104" s="6"/>
      <c r="M104" s="74"/>
      <c r="N104" s="5"/>
      <c r="O104" s="74"/>
      <c r="P104" s="74"/>
      <c r="Q104" s="8" t="s">
        <v>835</v>
      </c>
      <c r="R104" s="10">
        <v>7147279</v>
      </c>
      <c r="S104" s="9" t="s">
        <v>272</v>
      </c>
      <c r="T104" s="8" t="s">
        <v>838</v>
      </c>
      <c r="U104" s="8" t="s">
        <v>18</v>
      </c>
      <c r="V104" s="8" t="s">
        <v>828</v>
      </c>
      <c r="W104" s="9">
        <v>51</v>
      </c>
    </row>
    <row r="105" spans="1:23" s="7" customFormat="1" ht="28.8" x14ac:dyDescent="0.3">
      <c r="A105" s="102"/>
      <c r="B105" s="101"/>
      <c r="C105" s="100"/>
      <c r="D105" s="100"/>
      <c r="E105" s="74"/>
      <c r="F105" s="74"/>
      <c r="G105" s="74"/>
      <c r="H105" s="5"/>
      <c r="I105" s="74"/>
      <c r="J105" s="74"/>
      <c r="K105" s="74"/>
      <c r="L105" s="6"/>
      <c r="M105" s="74"/>
      <c r="N105" s="5"/>
      <c r="O105" s="74"/>
      <c r="P105" s="74"/>
      <c r="Q105" s="8" t="s">
        <v>841</v>
      </c>
      <c r="R105" s="10">
        <v>7244835</v>
      </c>
      <c r="S105" s="9">
        <v>2035</v>
      </c>
      <c r="T105" s="8" t="s">
        <v>836</v>
      </c>
      <c r="U105" s="8" t="s">
        <v>18</v>
      </c>
      <c r="V105" s="8" t="s">
        <v>828</v>
      </c>
      <c r="W105" s="9">
        <v>51</v>
      </c>
    </row>
    <row r="106" spans="1:23" s="7" customFormat="1" ht="43.2" customHeight="1" x14ac:dyDescent="0.3">
      <c r="A106" s="102"/>
      <c r="B106" s="101"/>
      <c r="C106" s="100"/>
      <c r="D106" s="100"/>
      <c r="E106" s="74"/>
      <c r="F106" s="74"/>
      <c r="G106" s="74"/>
      <c r="H106" s="5"/>
      <c r="I106" s="74"/>
      <c r="J106" s="74"/>
      <c r="K106" s="74"/>
      <c r="L106" s="6"/>
      <c r="M106" s="74"/>
      <c r="N106" s="5"/>
      <c r="O106" s="74"/>
      <c r="P106" s="74"/>
      <c r="Q106" s="8" t="s">
        <v>842</v>
      </c>
      <c r="R106" s="10">
        <v>7244851</v>
      </c>
      <c r="S106" s="9">
        <v>1551</v>
      </c>
      <c r="T106" s="8" t="s">
        <v>843</v>
      </c>
      <c r="U106" s="8" t="s">
        <v>18</v>
      </c>
      <c r="V106" s="8" t="s">
        <v>828</v>
      </c>
      <c r="W106" s="9">
        <v>51</v>
      </c>
    </row>
    <row r="107" spans="1:23" s="7" customFormat="1" ht="28.8" x14ac:dyDescent="0.3">
      <c r="A107" s="102"/>
      <c r="B107" s="101"/>
      <c r="C107" s="100"/>
      <c r="D107" s="100"/>
      <c r="E107" s="74"/>
      <c r="F107" s="74"/>
      <c r="G107" s="74"/>
      <c r="H107" s="5"/>
      <c r="I107" s="74"/>
      <c r="J107" s="74"/>
      <c r="K107" s="74"/>
      <c r="L107" s="6"/>
      <c r="M107" s="74"/>
      <c r="N107" s="5"/>
      <c r="O107" s="74"/>
      <c r="P107" s="74"/>
      <c r="Q107" s="8" t="s">
        <v>844</v>
      </c>
      <c r="R107" s="10">
        <v>7250495</v>
      </c>
      <c r="S107" s="9">
        <v>1105</v>
      </c>
      <c r="T107" s="8" t="s">
        <v>845</v>
      </c>
      <c r="U107" s="8" t="s">
        <v>18</v>
      </c>
      <c r="V107" s="8" t="s">
        <v>828</v>
      </c>
      <c r="W107" s="9">
        <v>51</v>
      </c>
    </row>
    <row r="108" spans="1:23" s="7" customFormat="1" ht="28.8" x14ac:dyDescent="0.3">
      <c r="A108" s="102"/>
      <c r="B108" s="101"/>
      <c r="C108" s="100"/>
      <c r="D108" s="100"/>
      <c r="E108" s="74"/>
      <c r="F108" s="74"/>
      <c r="G108" s="74"/>
      <c r="H108" s="5"/>
      <c r="I108" s="74"/>
      <c r="J108" s="74"/>
      <c r="K108" s="74"/>
      <c r="L108" s="6"/>
      <c r="M108" s="74"/>
      <c r="N108" s="5"/>
      <c r="O108" s="74"/>
      <c r="P108" s="74"/>
      <c r="Q108" s="8" t="s">
        <v>837</v>
      </c>
      <c r="R108" s="10">
        <v>7250509</v>
      </c>
      <c r="S108" s="9">
        <v>0</v>
      </c>
      <c r="T108" s="8" t="s">
        <v>846</v>
      </c>
      <c r="U108" s="8" t="s">
        <v>18</v>
      </c>
      <c r="V108" s="8" t="s">
        <v>19</v>
      </c>
      <c r="W108" s="9">
        <v>40</v>
      </c>
    </row>
    <row r="109" spans="1:23" s="7" customFormat="1" ht="28.8" x14ac:dyDescent="0.3">
      <c r="A109" s="102"/>
      <c r="B109" s="101"/>
      <c r="C109" s="100"/>
      <c r="D109" s="100"/>
      <c r="E109" s="74"/>
      <c r="F109" s="74"/>
      <c r="G109" s="74"/>
      <c r="H109" s="5"/>
      <c r="I109" s="74"/>
      <c r="J109" s="74"/>
      <c r="K109" s="74"/>
      <c r="L109" s="6"/>
      <c r="M109" s="74"/>
      <c r="N109" s="5"/>
      <c r="O109" s="74"/>
      <c r="P109" s="74"/>
      <c r="Q109" s="8" t="s">
        <v>847</v>
      </c>
      <c r="R109" s="10">
        <v>7319576</v>
      </c>
      <c r="S109" s="9" t="s">
        <v>272</v>
      </c>
      <c r="T109" s="8" t="s">
        <v>848</v>
      </c>
      <c r="U109" s="8" t="s">
        <v>18</v>
      </c>
      <c r="V109" s="8" t="s">
        <v>828</v>
      </c>
      <c r="W109" s="9">
        <v>38</v>
      </c>
    </row>
    <row r="110" spans="1:23" s="7" customFormat="1" ht="28.8" x14ac:dyDescent="0.3">
      <c r="A110" s="102"/>
      <c r="B110" s="101"/>
      <c r="C110" s="100"/>
      <c r="D110" s="100"/>
      <c r="E110" s="74"/>
      <c r="F110" s="74"/>
      <c r="G110" s="74"/>
      <c r="H110" s="5"/>
      <c r="I110" s="74"/>
      <c r="J110" s="74"/>
      <c r="K110" s="74"/>
      <c r="L110" s="6"/>
      <c r="M110" s="74"/>
      <c r="N110" s="5"/>
      <c r="O110" s="74"/>
      <c r="P110" s="74"/>
      <c r="Q110" s="8" t="s">
        <v>866</v>
      </c>
      <c r="R110" s="10">
        <v>8023646</v>
      </c>
      <c r="S110" s="9">
        <v>292</v>
      </c>
      <c r="T110" s="8" t="s">
        <v>867</v>
      </c>
      <c r="U110" s="8" t="s">
        <v>18</v>
      </c>
      <c r="V110" s="8" t="s">
        <v>30</v>
      </c>
      <c r="W110" s="9">
        <v>9.2499999999999995E-3</v>
      </c>
    </row>
    <row r="111" spans="1:23" s="7" customFormat="1" ht="28.8" x14ac:dyDescent="0.3">
      <c r="A111" s="102"/>
      <c r="B111" s="101"/>
      <c r="C111" s="100"/>
      <c r="D111" s="100"/>
      <c r="E111" s="74"/>
      <c r="F111" s="74"/>
      <c r="G111" s="74"/>
      <c r="H111" s="5"/>
      <c r="I111" s="74"/>
      <c r="J111" s="74"/>
      <c r="K111" s="74"/>
      <c r="L111" s="6"/>
      <c r="M111" s="74"/>
      <c r="N111" s="5"/>
      <c r="O111" s="74"/>
      <c r="P111" s="74"/>
      <c r="Q111" s="8" t="s">
        <v>917</v>
      </c>
      <c r="R111" s="10">
        <v>17509748</v>
      </c>
      <c r="S111" s="9">
        <v>39</v>
      </c>
      <c r="T111" s="8" t="s">
        <v>843</v>
      </c>
      <c r="U111" s="8" t="s">
        <v>18</v>
      </c>
      <c r="V111" s="8" t="s">
        <v>30</v>
      </c>
      <c r="W111" s="9">
        <v>49</v>
      </c>
    </row>
    <row r="112" spans="1:23" s="7" customFormat="1" ht="28.8" x14ac:dyDescent="0.3">
      <c r="A112" s="102"/>
      <c r="B112" s="101"/>
      <c r="C112" s="100"/>
      <c r="D112" s="100"/>
      <c r="E112" s="74"/>
      <c r="F112" s="74"/>
      <c r="G112" s="74"/>
      <c r="H112" s="5"/>
      <c r="I112" s="74"/>
      <c r="J112" s="74"/>
      <c r="K112" s="74"/>
      <c r="L112" s="6"/>
      <c r="M112" s="74"/>
      <c r="N112" s="5"/>
      <c r="O112" s="74"/>
      <c r="P112" s="74"/>
      <c r="Q112" s="8" t="s">
        <v>932</v>
      </c>
      <c r="R112" s="10">
        <v>20133597</v>
      </c>
      <c r="S112" s="9" t="s">
        <v>272</v>
      </c>
      <c r="T112" s="8" t="s">
        <v>843</v>
      </c>
      <c r="U112" s="8" t="s">
        <v>18</v>
      </c>
      <c r="V112" s="8" t="s">
        <v>828</v>
      </c>
      <c r="W112" s="9">
        <v>49</v>
      </c>
    </row>
    <row r="113" spans="1:23" s="7" customFormat="1" ht="43.2" customHeight="1" x14ac:dyDescent="0.3">
      <c r="A113" s="73">
        <v>46</v>
      </c>
      <c r="B113" s="72">
        <v>7166206</v>
      </c>
      <c r="C113" s="74" t="s">
        <v>193</v>
      </c>
      <c r="D113" s="74" t="s">
        <v>170</v>
      </c>
      <c r="E113" s="74" t="s">
        <v>171</v>
      </c>
      <c r="F113" s="74" t="s">
        <v>194</v>
      </c>
      <c r="G113" s="74" t="s">
        <v>195</v>
      </c>
      <c r="H113" s="5">
        <v>48</v>
      </c>
      <c r="I113" s="74" t="s">
        <v>141</v>
      </c>
      <c r="J113" s="74" t="s">
        <v>142</v>
      </c>
      <c r="K113" s="74" t="s">
        <v>18</v>
      </c>
      <c r="L113" s="6">
        <v>36160</v>
      </c>
      <c r="M113" s="74" t="s">
        <v>30</v>
      </c>
      <c r="N113" s="5">
        <v>31.045390000000001</v>
      </c>
      <c r="O113" s="74" t="s">
        <v>20</v>
      </c>
      <c r="P113" s="74" t="s">
        <v>68</v>
      </c>
      <c r="Q113" s="8" t="s">
        <v>831</v>
      </c>
      <c r="R113" s="10">
        <v>7078692</v>
      </c>
      <c r="S113" s="9" t="s">
        <v>272</v>
      </c>
      <c r="T113" s="8" t="s">
        <v>832</v>
      </c>
      <c r="U113" s="8" t="s">
        <v>833</v>
      </c>
      <c r="V113" s="8" t="s">
        <v>828</v>
      </c>
      <c r="W113" s="9">
        <v>0</v>
      </c>
    </row>
    <row r="114" spans="1:23" s="7" customFormat="1" ht="29.4" customHeight="1" x14ac:dyDescent="0.3">
      <c r="A114" s="102">
        <v>47</v>
      </c>
      <c r="B114" s="101" t="s">
        <v>368</v>
      </c>
      <c r="C114" s="100" t="s">
        <v>369</v>
      </c>
      <c r="D114" s="100" t="s">
        <v>34</v>
      </c>
      <c r="E114" s="74" t="s">
        <v>34</v>
      </c>
      <c r="F114" s="74" t="s">
        <v>370</v>
      </c>
      <c r="G114" s="74" t="s">
        <v>117</v>
      </c>
      <c r="H114" s="5">
        <v>42</v>
      </c>
      <c r="I114" s="74" t="s">
        <v>91</v>
      </c>
      <c r="J114" s="74" t="s">
        <v>92</v>
      </c>
      <c r="K114" s="74" t="s">
        <v>18</v>
      </c>
      <c r="L114" s="6">
        <v>34758</v>
      </c>
      <c r="M114" s="74" t="s">
        <v>30</v>
      </c>
      <c r="N114" s="5">
        <v>23.62</v>
      </c>
      <c r="O114" s="74" t="s">
        <v>20</v>
      </c>
      <c r="P114" s="74" t="s">
        <v>31</v>
      </c>
      <c r="Q114" s="8" t="s">
        <v>829</v>
      </c>
      <c r="R114" s="10">
        <v>7037546</v>
      </c>
      <c r="S114" s="9" t="s">
        <v>272</v>
      </c>
      <c r="T114" s="8" t="s">
        <v>830</v>
      </c>
      <c r="U114" s="8" t="s">
        <v>18</v>
      </c>
      <c r="V114" s="8" t="s">
        <v>828</v>
      </c>
      <c r="W114" s="9" t="s">
        <v>272</v>
      </c>
    </row>
    <row r="115" spans="1:23" s="7" customFormat="1" ht="32.4" customHeight="1" x14ac:dyDescent="0.3">
      <c r="A115" s="102"/>
      <c r="B115" s="101"/>
      <c r="C115" s="100"/>
      <c r="D115" s="100"/>
      <c r="E115" s="74"/>
      <c r="F115" s="74"/>
      <c r="G115" s="74"/>
      <c r="H115" s="5"/>
      <c r="I115" s="74"/>
      <c r="J115" s="74"/>
      <c r="K115" s="74"/>
      <c r="L115" s="6"/>
      <c r="M115" s="74"/>
      <c r="N115" s="5"/>
      <c r="O115" s="74"/>
      <c r="P115" s="74"/>
      <c r="Q115" s="8" t="s">
        <v>890</v>
      </c>
      <c r="R115" s="10">
        <v>8731063</v>
      </c>
      <c r="S115" s="9" t="s">
        <v>272</v>
      </c>
      <c r="T115" s="8" t="s">
        <v>891</v>
      </c>
      <c r="U115" s="8" t="s">
        <v>18</v>
      </c>
      <c r="V115" s="8" t="s">
        <v>828</v>
      </c>
      <c r="W115" s="9">
        <v>6.25</v>
      </c>
    </row>
    <row r="116" spans="1:23" s="7" customFormat="1" ht="29.4" customHeight="1" x14ac:dyDescent="0.3">
      <c r="A116" s="102"/>
      <c r="B116" s="101"/>
      <c r="C116" s="100"/>
      <c r="D116" s="100"/>
      <c r="E116" s="74"/>
      <c r="F116" s="74"/>
      <c r="G116" s="74"/>
      <c r="H116" s="5"/>
      <c r="I116" s="74"/>
      <c r="J116" s="74"/>
      <c r="K116" s="74"/>
      <c r="L116" s="6"/>
      <c r="M116" s="74"/>
      <c r="N116" s="5"/>
      <c r="O116" s="74"/>
      <c r="P116" s="74"/>
      <c r="Q116" s="8" t="s">
        <v>910</v>
      </c>
      <c r="R116" s="10">
        <v>17248618</v>
      </c>
      <c r="S116" s="9">
        <v>0</v>
      </c>
      <c r="T116" s="8" t="s">
        <v>911</v>
      </c>
      <c r="U116" s="8" t="s">
        <v>18</v>
      </c>
      <c r="V116" s="8" t="s">
        <v>30</v>
      </c>
      <c r="W116" s="9">
        <v>30</v>
      </c>
    </row>
    <row r="117" spans="1:23" s="7" customFormat="1" ht="33" customHeight="1" x14ac:dyDescent="0.3">
      <c r="A117" s="102"/>
      <c r="B117" s="101"/>
      <c r="C117" s="100"/>
      <c r="D117" s="100"/>
      <c r="E117" s="74"/>
      <c r="F117" s="74"/>
      <c r="G117" s="74"/>
      <c r="H117" s="5"/>
      <c r="I117" s="74"/>
      <c r="J117" s="74"/>
      <c r="K117" s="74"/>
      <c r="L117" s="6"/>
      <c r="M117" s="74"/>
      <c r="N117" s="5"/>
      <c r="O117" s="74"/>
      <c r="P117" s="74"/>
      <c r="Q117" s="8" t="s">
        <v>942</v>
      </c>
      <c r="R117" s="10">
        <v>20727799</v>
      </c>
      <c r="S117" s="9">
        <v>7</v>
      </c>
      <c r="T117" s="8" t="s">
        <v>67</v>
      </c>
      <c r="U117" s="8" t="s">
        <v>18</v>
      </c>
      <c r="V117" s="8" t="s">
        <v>30</v>
      </c>
      <c r="W117" s="9">
        <v>100</v>
      </c>
    </row>
    <row r="118" spans="1:23" s="46" customFormat="1" ht="29.4" customHeight="1" x14ac:dyDescent="0.3">
      <c r="A118" s="73">
        <v>48</v>
      </c>
      <c r="B118" s="71" t="s">
        <v>669</v>
      </c>
      <c r="C118" s="74" t="s">
        <v>670</v>
      </c>
      <c r="D118" s="74" t="s">
        <v>170</v>
      </c>
      <c r="E118" s="74" t="s">
        <v>171</v>
      </c>
      <c r="F118" s="74" t="s">
        <v>538</v>
      </c>
      <c r="G118" s="74" t="s">
        <v>126</v>
      </c>
      <c r="H118" s="5">
        <v>2364</v>
      </c>
      <c r="I118" s="74" t="s">
        <v>671</v>
      </c>
      <c r="J118" s="74" t="s">
        <v>672</v>
      </c>
      <c r="K118" s="74" t="s">
        <v>18</v>
      </c>
      <c r="L118" s="6">
        <v>39735</v>
      </c>
      <c r="M118" s="74" t="s">
        <v>30</v>
      </c>
      <c r="N118" s="5">
        <v>33.33</v>
      </c>
      <c r="O118" s="74" t="s">
        <v>20</v>
      </c>
      <c r="P118" s="74" t="s">
        <v>31</v>
      </c>
      <c r="Q118" s="8" t="s">
        <v>938</v>
      </c>
      <c r="R118" s="10">
        <v>20567279</v>
      </c>
      <c r="S118" s="9">
        <v>0</v>
      </c>
      <c r="T118" s="8" t="s">
        <v>605</v>
      </c>
      <c r="U118" s="8" t="s">
        <v>18</v>
      </c>
      <c r="V118" s="8" t="s">
        <v>30</v>
      </c>
      <c r="W118" s="8">
        <v>100</v>
      </c>
    </row>
    <row r="119" spans="1:23" s="46" customFormat="1" ht="29.4" customHeight="1" x14ac:dyDescent="0.3">
      <c r="A119" s="97">
        <v>49</v>
      </c>
      <c r="B119" s="93" t="s">
        <v>1115</v>
      </c>
      <c r="C119" s="93" t="s">
        <v>1153</v>
      </c>
      <c r="D119" s="95" t="s">
        <v>1144</v>
      </c>
      <c r="E119" s="77"/>
      <c r="F119" s="77"/>
      <c r="G119" s="77"/>
      <c r="H119" s="78"/>
      <c r="I119" s="77"/>
      <c r="J119" s="77"/>
      <c r="K119" s="77"/>
      <c r="L119" s="79"/>
      <c r="M119" s="77"/>
      <c r="N119" s="78"/>
      <c r="O119" s="77"/>
      <c r="P119" s="77"/>
      <c r="Q119" s="80" t="s">
        <v>1172</v>
      </c>
      <c r="R119" s="80" t="s">
        <v>1188</v>
      </c>
      <c r="S119" s="81">
        <v>53</v>
      </c>
      <c r="T119" s="82" t="s">
        <v>569</v>
      </c>
      <c r="U119" s="8" t="s">
        <v>18</v>
      </c>
      <c r="V119" s="8" t="s">
        <v>30</v>
      </c>
      <c r="W119" s="82">
        <v>100</v>
      </c>
    </row>
    <row r="120" spans="1:23" s="46" customFormat="1" ht="29.4" customHeight="1" x14ac:dyDescent="0.3">
      <c r="A120" s="97"/>
      <c r="B120" s="98"/>
      <c r="C120" s="98"/>
      <c r="D120" s="99"/>
      <c r="E120" s="77"/>
      <c r="F120" s="77"/>
      <c r="G120" s="77"/>
      <c r="H120" s="78"/>
      <c r="I120" s="77"/>
      <c r="J120" s="77"/>
      <c r="K120" s="77"/>
      <c r="L120" s="79"/>
      <c r="M120" s="77"/>
      <c r="N120" s="78"/>
      <c r="O120" s="77"/>
      <c r="P120" s="77"/>
      <c r="Q120" s="80" t="s">
        <v>1173</v>
      </c>
      <c r="R120" s="80" t="s">
        <v>1189</v>
      </c>
      <c r="S120" s="81">
        <v>0</v>
      </c>
      <c r="T120" s="82" t="s">
        <v>1204</v>
      </c>
      <c r="U120" s="8" t="s">
        <v>18</v>
      </c>
      <c r="V120" s="8" t="s">
        <v>30</v>
      </c>
      <c r="W120" s="82">
        <v>100</v>
      </c>
    </row>
    <row r="121" spans="1:23" s="46" customFormat="1" ht="42" customHeight="1" x14ac:dyDescent="0.3">
      <c r="A121" s="97"/>
      <c r="B121" s="98"/>
      <c r="C121" s="98"/>
      <c r="D121" s="99"/>
      <c r="E121" s="77"/>
      <c r="F121" s="77"/>
      <c r="G121" s="77"/>
      <c r="H121" s="78"/>
      <c r="I121" s="77"/>
      <c r="J121" s="77"/>
      <c r="K121" s="77"/>
      <c r="L121" s="79"/>
      <c r="M121" s="77"/>
      <c r="N121" s="78"/>
      <c r="O121" s="77"/>
      <c r="P121" s="77"/>
      <c r="Q121" s="80" t="s">
        <v>1174</v>
      </c>
      <c r="R121" s="80" t="s">
        <v>1190</v>
      </c>
      <c r="S121" s="81">
        <v>312</v>
      </c>
      <c r="T121" s="82" t="s">
        <v>1205</v>
      </c>
      <c r="U121" s="8" t="s">
        <v>18</v>
      </c>
      <c r="V121" s="8" t="s">
        <v>30</v>
      </c>
      <c r="W121" s="82">
        <v>51</v>
      </c>
    </row>
    <row r="122" spans="1:23" s="46" customFormat="1" ht="29.4" customHeight="1" x14ac:dyDescent="0.3">
      <c r="A122" s="97"/>
      <c r="B122" s="98"/>
      <c r="C122" s="98"/>
      <c r="D122" s="99"/>
      <c r="E122" s="77"/>
      <c r="F122" s="77"/>
      <c r="G122" s="77"/>
      <c r="H122" s="78"/>
      <c r="I122" s="77"/>
      <c r="J122" s="77"/>
      <c r="K122" s="77"/>
      <c r="L122" s="79"/>
      <c r="M122" s="77"/>
      <c r="N122" s="78"/>
      <c r="O122" s="77"/>
      <c r="P122" s="77"/>
      <c r="Q122" s="80" t="s">
        <v>1175</v>
      </c>
      <c r="R122" s="80" t="s">
        <v>1191</v>
      </c>
      <c r="S122" s="81" t="s">
        <v>272</v>
      </c>
      <c r="T122" s="82" t="s">
        <v>1206</v>
      </c>
      <c r="U122" s="8" t="s">
        <v>18</v>
      </c>
      <c r="V122" s="82" t="s">
        <v>828</v>
      </c>
      <c r="W122" s="82">
        <v>100</v>
      </c>
    </row>
    <row r="123" spans="1:23" s="46" customFormat="1" ht="53.4" customHeight="1" x14ac:dyDescent="0.3">
      <c r="A123" s="97"/>
      <c r="B123" s="98"/>
      <c r="C123" s="98"/>
      <c r="D123" s="99"/>
      <c r="E123" s="77"/>
      <c r="F123" s="77"/>
      <c r="G123" s="77"/>
      <c r="H123" s="78"/>
      <c r="I123" s="77"/>
      <c r="J123" s="77"/>
      <c r="K123" s="77"/>
      <c r="L123" s="79"/>
      <c r="M123" s="77"/>
      <c r="N123" s="78"/>
      <c r="O123" s="77"/>
      <c r="P123" s="77"/>
      <c r="Q123" s="80" t="s">
        <v>1176</v>
      </c>
      <c r="R123" s="80" t="s">
        <v>1192</v>
      </c>
      <c r="S123" s="81">
        <v>0</v>
      </c>
      <c r="T123" s="82" t="s">
        <v>1207</v>
      </c>
      <c r="U123" s="8" t="s">
        <v>18</v>
      </c>
      <c r="V123" s="8" t="s">
        <v>30</v>
      </c>
      <c r="W123" s="82">
        <v>100</v>
      </c>
    </row>
    <row r="124" spans="1:23" s="46" customFormat="1" ht="29.4" customHeight="1" x14ac:dyDescent="0.3">
      <c r="A124" s="97"/>
      <c r="B124" s="98"/>
      <c r="C124" s="98"/>
      <c r="D124" s="99"/>
      <c r="E124" s="77"/>
      <c r="F124" s="77"/>
      <c r="G124" s="77"/>
      <c r="H124" s="78"/>
      <c r="I124" s="77"/>
      <c r="J124" s="77"/>
      <c r="K124" s="77"/>
      <c r="L124" s="79"/>
      <c r="M124" s="77"/>
      <c r="N124" s="78"/>
      <c r="O124" s="77"/>
      <c r="P124" s="77"/>
      <c r="Q124" s="80" t="s">
        <v>1177</v>
      </c>
      <c r="R124" s="80" t="s">
        <v>1193</v>
      </c>
      <c r="S124" s="81">
        <v>35</v>
      </c>
      <c r="T124" s="82" t="s">
        <v>1208</v>
      </c>
      <c r="U124" s="8" t="s">
        <v>18</v>
      </c>
      <c r="V124" s="8" t="s">
        <v>30</v>
      </c>
      <c r="W124" s="82">
        <v>100</v>
      </c>
    </row>
    <row r="125" spans="1:23" s="46" customFormat="1" ht="43.2" x14ac:dyDescent="0.3">
      <c r="A125" s="97"/>
      <c r="B125" s="98"/>
      <c r="C125" s="98"/>
      <c r="D125" s="99"/>
      <c r="E125" s="77"/>
      <c r="F125" s="77"/>
      <c r="G125" s="77"/>
      <c r="H125" s="78"/>
      <c r="I125" s="77"/>
      <c r="J125" s="77"/>
      <c r="K125" s="77"/>
      <c r="L125" s="79"/>
      <c r="M125" s="77"/>
      <c r="N125" s="78"/>
      <c r="O125" s="77"/>
      <c r="P125" s="77"/>
      <c r="Q125" s="80" t="s">
        <v>1178</v>
      </c>
      <c r="R125" s="80" t="s">
        <v>1194</v>
      </c>
      <c r="S125" s="81">
        <v>117</v>
      </c>
      <c r="T125" s="82" t="s">
        <v>1209</v>
      </c>
      <c r="U125" s="8" t="s">
        <v>18</v>
      </c>
      <c r="V125" s="8" t="s">
        <v>30</v>
      </c>
      <c r="W125" s="82">
        <v>99.613570999999993</v>
      </c>
    </row>
    <row r="126" spans="1:23" s="46" customFormat="1" ht="43.2" x14ac:dyDescent="0.3">
      <c r="A126" s="97"/>
      <c r="B126" s="98"/>
      <c r="C126" s="98"/>
      <c r="D126" s="99"/>
      <c r="E126" s="77"/>
      <c r="F126" s="77"/>
      <c r="G126" s="77"/>
      <c r="H126" s="78"/>
      <c r="I126" s="77"/>
      <c r="J126" s="77"/>
      <c r="K126" s="77"/>
      <c r="L126" s="79"/>
      <c r="M126" s="77"/>
      <c r="N126" s="78"/>
      <c r="O126" s="77"/>
      <c r="P126" s="77"/>
      <c r="Q126" s="80" t="s">
        <v>1179</v>
      </c>
      <c r="R126" s="80" t="s">
        <v>1195</v>
      </c>
      <c r="S126" s="81">
        <v>267</v>
      </c>
      <c r="T126" s="82" t="s">
        <v>92</v>
      </c>
      <c r="U126" s="8" t="s">
        <v>18</v>
      </c>
      <c r="V126" s="8" t="s">
        <v>30</v>
      </c>
      <c r="W126" s="82">
        <v>2</v>
      </c>
    </row>
    <row r="127" spans="1:23" s="46" customFormat="1" ht="29.4" customHeight="1" x14ac:dyDescent="0.3">
      <c r="A127" s="97"/>
      <c r="B127" s="94"/>
      <c r="C127" s="94"/>
      <c r="D127" s="96"/>
      <c r="E127" s="77"/>
      <c r="F127" s="77"/>
      <c r="G127" s="77"/>
      <c r="H127" s="78"/>
      <c r="I127" s="77"/>
      <c r="J127" s="77"/>
      <c r="K127" s="77"/>
      <c r="L127" s="79"/>
      <c r="M127" s="77"/>
      <c r="N127" s="78"/>
      <c r="O127" s="77"/>
      <c r="P127" s="77"/>
      <c r="Q127" s="80" t="s">
        <v>1180</v>
      </c>
      <c r="R127" s="80" t="s">
        <v>1196</v>
      </c>
      <c r="S127" s="81">
        <v>240</v>
      </c>
      <c r="T127" s="82" t="s">
        <v>1210</v>
      </c>
      <c r="U127" s="8" t="s">
        <v>18</v>
      </c>
      <c r="V127" s="8" t="s">
        <v>30</v>
      </c>
      <c r="W127" s="82">
        <v>100</v>
      </c>
    </row>
    <row r="128" spans="1:23" s="46" customFormat="1" ht="28.8" x14ac:dyDescent="0.3">
      <c r="A128" s="97">
        <v>50</v>
      </c>
      <c r="B128" s="93" t="s">
        <v>1126</v>
      </c>
      <c r="C128" s="93" t="s">
        <v>1147</v>
      </c>
      <c r="D128" s="95" t="s">
        <v>1144</v>
      </c>
      <c r="E128" s="77"/>
      <c r="F128" s="77"/>
      <c r="G128" s="77"/>
      <c r="H128" s="78"/>
      <c r="I128" s="77"/>
      <c r="J128" s="77"/>
      <c r="K128" s="77"/>
      <c r="L128" s="79"/>
      <c r="M128" s="77"/>
      <c r="N128" s="78"/>
      <c r="O128" s="77"/>
      <c r="P128" s="77"/>
      <c r="Q128" s="80" t="s">
        <v>1181</v>
      </c>
      <c r="R128" s="80" t="s">
        <v>1197</v>
      </c>
      <c r="S128" s="81" t="s">
        <v>272</v>
      </c>
      <c r="T128" s="82" t="s">
        <v>1211</v>
      </c>
      <c r="U128" s="82" t="s">
        <v>833</v>
      </c>
      <c r="V128" s="82" t="s">
        <v>828</v>
      </c>
      <c r="W128" s="81" t="s">
        <v>272</v>
      </c>
    </row>
    <row r="129" spans="1:23" s="46" customFormat="1" ht="48.6" customHeight="1" x14ac:dyDescent="0.3">
      <c r="A129" s="97"/>
      <c r="B129" s="98"/>
      <c r="C129" s="98"/>
      <c r="D129" s="99"/>
      <c r="E129" s="77"/>
      <c r="F129" s="77"/>
      <c r="G129" s="77"/>
      <c r="H129" s="78"/>
      <c r="I129" s="77"/>
      <c r="J129" s="77"/>
      <c r="K129" s="77"/>
      <c r="L129" s="79"/>
      <c r="M129" s="77"/>
      <c r="N129" s="78"/>
      <c r="O129" s="77"/>
      <c r="P129" s="77"/>
      <c r="Q129" s="80" t="s">
        <v>1182</v>
      </c>
      <c r="R129" s="80" t="s">
        <v>1198</v>
      </c>
      <c r="S129" s="81">
        <v>602</v>
      </c>
      <c r="T129" s="82" t="s">
        <v>1212</v>
      </c>
      <c r="U129" s="8" t="s">
        <v>18</v>
      </c>
      <c r="V129" s="8" t="s">
        <v>30</v>
      </c>
      <c r="W129" s="82">
        <v>2.53755E-3</v>
      </c>
    </row>
    <row r="130" spans="1:23" s="46" customFormat="1" ht="29.4" customHeight="1" x14ac:dyDescent="0.3">
      <c r="A130" s="97"/>
      <c r="B130" s="94"/>
      <c r="C130" s="94"/>
      <c r="D130" s="96"/>
      <c r="E130" s="77"/>
      <c r="F130" s="77"/>
      <c r="G130" s="77"/>
      <c r="H130" s="78"/>
      <c r="I130" s="77"/>
      <c r="J130" s="77"/>
      <c r="K130" s="77"/>
      <c r="L130" s="79"/>
      <c r="M130" s="77"/>
      <c r="N130" s="78"/>
      <c r="O130" s="77"/>
      <c r="P130" s="77"/>
      <c r="Q130" s="80" t="s">
        <v>1183</v>
      </c>
      <c r="R130" s="80" t="s">
        <v>1199</v>
      </c>
      <c r="S130" s="81" t="s">
        <v>272</v>
      </c>
      <c r="T130" s="82" t="s">
        <v>1213</v>
      </c>
      <c r="U130" s="82" t="s">
        <v>884</v>
      </c>
      <c r="V130" s="82" t="s">
        <v>828</v>
      </c>
      <c r="W130" s="81" t="s">
        <v>272</v>
      </c>
    </row>
    <row r="131" spans="1:23" s="46" customFormat="1" ht="45" customHeight="1" x14ac:dyDescent="0.3">
      <c r="A131" s="97">
        <v>51</v>
      </c>
      <c r="B131" s="93" t="s">
        <v>1133</v>
      </c>
      <c r="C131" s="93" t="s">
        <v>1152</v>
      </c>
      <c r="D131" s="95" t="s">
        <v>1144</v>
      </c>
      <c r="E131" s="77"/>
      <c r="F131" s="77"/>
      <c r="G131" s="77"/>
      <c r="H131" s="78"/>
      <c r="I131" s="77"/>
      <c r="J131" s="77"/>
      <c r="K131" s="77"/>
      <c r="L131" s="79"/>
      <c r="M131" s="77"/>
      <c r="N131" s="78"/>
      <c r="O131" s="77"/>
      <c r="P131" s="77"/>
      <c r="Q131" s="80" t="s">
        <v>1184</v>
      </c>
      <c r="R131" s="80" t="s">
        <v>1200</v>
      </c>
      <c r="S131" s="81">
        <v>1</v>
      </c>
      <c r="T131" s="82" t="s">
        <v>919</v>
      </c>
      <c r="U131" s="8" t="s">
        <v>18</v>
      </c>
      <c r="V131" s="8" t="s">
        <v>30</v>
      </c>
      <c r="W131" s="83">
        <v>5.0000000000000001E-3</v>
      </c>
    </row>
    <row r="132" spans="1:23" s="46" customFormat="1" ht="29.4" customHeight="1" x14ac:dyDescent="0.3">
      <c r="A132" s="97"/>
      <c r="B132" s="94"/>
      <c r="C132" s="94"/>
      <c r="D132" s="96"/>
      <c r="E132" s="77"/>
      <c r="F132" s="77"/>
      <c r="G132" s="77"/>
      <c r="H132" s="78"/>
      <c r="I132" s="77"/>
      <c r="J132" s="77"/>
      <c r="K132" s="77"/>
      <c r="L132" s="79"/>
      <c r="M132" s="77"/>
      <c r="N132" s="78"/>
      <c r="O132" s="77"/>
      <c r="P132" s="77"/>
      <c r="Q132" s="80" t="s">
        <v>1185</v>
      </c>
      <c r="R132" s="80" t="s">
        <v>1201</v>
      </c>
      <c r="S132" s="81" t="s">
        <v>272</v>
      </c>
      <c r="T132" s="82" t="s">
        <v>620</v>
      </c>
      <c r="U132" s="82" t="s">
        <v>884</v>
      </c>
      <c r="V132" s="82" t="s">
        <v>828</v>
      </c>
      <c r="W132" s="81" t="s">
        <v>272</v>
      </c>
    </row>
    <row r="133" spans="1:23" s="46" customFormat="1" ht="29.4" customHeight="1" x14ac:dyDescent="0.3">
      <c r="A133" s="84">
        <v>52</v>
      </c>
      <c r="B133" s="85" t="s">
        <v>1170</v>
      </c>
      <c r="C133" s="80" t="s">
        <v>1150</v>
      </c>
      <c r="D133" s="77" t="s">
        <v>1144</v>
      </c>
      <c r="E133" s="77"/>
      <c r="F133" s="77"/>
      <c r="G133" s="77"/>
      <c r="H133" s="78"/>
      <c r="I133" s="77"/>
      <c r="J133" s="77"/>
      <c r="K133" s="77"/>
      <c r="L133" s="79"/>
      <c r="M133" s="77"/>
      <c r="N133" s="78"/>
      <c r="O133" s="77"/>
      <c r="P133" s="77"/>
      <c r="Q133" s="80" t="s">
        <v>1186</v>
      </c>
      <c r="R133" s="80" t="s">
        <v>1202</v>
      </c>
      <c r="S133" s="81">
        <v>157</v>
      </c>
      <c r="T133" s="82" t="s">
        <v>1162</v>
      </c>
      <c r="U133" s="8" t="s">
        <v>18</v>
      </c>
      <c r="V133" s="8" t="s">
        <v>30</v>
      </c>
      <c r="W133" s="86">
        <v>21.73</v>
      </c>
    </row>
    <row r="134" spans="1:23" s="46" customFormat="1" ht="29.4" customHeight="1" x14ac:dyDescent="0.3">
      <c r="A134" s="84">
        <v>53</v>
      </c>
      <c r="B134" s="85" t="s">
        <v>1171</v>
      </c>
      <c r="C134" s="80" t="s">
        <v>1149</v>
      </c>
      <c r="D134" s="77" t="s">
        <v>1144</v>
      </c>
      <c r="E134" s="77"/>
      <c r="F134" s="77"/>
      <c r="G134" s="77"/>
      <c r="H134" s="78"/>
      <c r="I134" s="77"/>
      <c r="J134" s="77"/>
      <c r="K134" s="77"/>
      <c r="L134" s="79"/>
      <c r="M134" s="77"/>
      <c r="N134" s="78"/>
      <c r="O134" s="77"/>
      <c r="P134" s="77"/>
      <c r="Q134" s="80" t="s">
        <v>1187</v>
      </c>
      <c r="R134" s="80" t="s">
        <v>1203</v>
      </c>
      <c r="S134" s="81">
        <v>5</v>
      </c>
      <c r="T134" s="82" t="s">
        <v>208</v>
      </c>
      <c r="U134" s="8" t="s">
        <v>18</v>
      </c>
      <c r="V134" s="8" t="s">
        <v>30</v>
      </c>
      <c r="W134" s="86">
        <v>15.702400000000001</v>
      </c>
    </row>
    <row r="135" spans="1:23" s="46" customFormat="1" ht="28.95" customHeight="1" x14ac:dyDescent="0.3">
      <c r="A135" s="106" t="s">
        <v>968</v>
      </c>
      <c r="B135" s="106"/>
      <c r="C135" s="106"/>
      <c r="D135" s="106"/>
      <c r="E135" s="47"/>
      <c r="F135" s="47"/>
      <c r="G135" s="47"/>
      <c r="H135" s="48"/>
      <c r="I135" s="47"/>
      <c r="J135" s="47"/>
      <c r="K135" s="47"/>
      <c r="L135" s="49"/>
      <c r="M135" s="47"/>
      <c r="N135" s="48"/>
      <c r="O135" s="47"/>
      <c r="P135" s="47"/>
      <c r="Q135" s="8"/>
      <c r="R135" s="10"/>
      <c r="S135" s="9"/>
      <c r="T135" s="8"/>
      <c r="U135" s="8"/>
      <c r="V135" s="8"/>
      <c r="W135" s="8"/>
    </row>
    <row r="136" spans="1:23" s="7" customFormat="1" ht="27.6" customHeight="1" x14ac:dyDescent="0.3">
      <c r="A136" s="73">
        <v>54</v>
      </c>
      <c r="B136" s="72">
        <v>7042337</v>
      </c>
      <c r="C136" s="74" t="s">
        <v>101</v>
      </c>
      <c r="D136" s="74" t="s">
        <v>102</v>
      </c>
      <c r="E136" s="74" t="s">
        <v>103</v>
      </c>
      <c r="F136" s="74" t="s">
        <v>104</v>
      </c>
      <c r="G136" s="74" t="s">
        <v>105</v>
      </c>
      <c r="H136" s="5">
        <v>0</v>
      </c>
      <c r="I136" s="74" t="s">
        <v>106</v>
      </c>
      <c r="J136" s="74" t="s">
        <v>107</v>
      </c>
      <c r="K136" s="74" t="s">
        <v>18</v>
      </c>
      <c r="L136" s="6">
        <v>32681</v>
      </c>
      <c r="M136" s="74" t="s">
        <v>19</v>
      </c>
      <c r="N136" s="5">
        <v>17.670000000000002</v>
      </c>
      <c r="O136" s="74" t="s">
        <v>20</v>
      </c>
      <c r="P136" s="74" t="s">
        <v>31</v>
      </c>
      <c r="Q136" s="8" t="s">
        <v>972</v>
      </c>
      <c r="R136" s="10">
        <v>17242385</v>
      </c>
      <c r="S136" s="9">
        <v>0</v>
      </c>
      <c r="T136" s="8" t="s">
        <v>908</v>
      </c>
      <c r="U136" s="8" t="s">
        <v>909</v>
      </c>
      <c r="V136" s="8" t="s">
        <v>30</v>
      </c>
      <c r="W136" s="9" t="s">
        <v>272</v>
      </c>
    </row>
    <row r="137" spans="1:23" s="7" customFormat="1" ht="26.4" customHeight="1" x14ac:dyDescent="0.3">
      <c r="A137" s="73">
        <v>55</v>
      </c>
      <c r="B137" s="72" t="s">
        <v>486</v>
      </c>
      <c r="C137" s="74" t="s">
        <v>487</v>
      </c>
      <c r="D137" s="74" t="s">
        <v>488</v>
      </c>
      <c r="E137" s="74" t="s">
        <v>489</v>
      </c>
      <c r="F137" s="74" t="s">
        <v>490</v>
      </c>
      <c r="G137" s="74" t="s">
        <v>117</v>
      </c>
      <c r="H137" s="5">
        <v>0</v>
      </c>
      <c r="I137" s="74" t="s">
        <v>491</v>
      </c>
      <c r="J137" s="74" t="s">
        <v>492</v>
      </c>
      <c r="K137" s="74" t="s">
        <v>18</v>
      </c>
      <c r="L137" s="6">
        <v>37116</v>
      </c>
      <c r="M137" s="74" t="s">
        <v>19</v>
      </c>
      <c r="N137" s="5">
        <v>10.65</v>
      </c>
      <c r="O137" s="74" t="s">
        <v>20</v>
      </c>
      <c r="P137" s="74" t="s">
        <v>68</v>
      </c>
      <c r="Q137" s="8" t="s">
        <v>859</v>
      </c>
      <c r="R137" s="10">
        <v>7732180</v>
      </c>
      <c r="S137" s="9" t="s">
        <v>272</v>
      </c>
      <c r="T137" s="8" t="s">
        <v>832</v>
      </c>
      <c r="U137" s="8" t="s">
        <v>833</v>
      </c>
      <c r="V137" s="8" t="s">
        <v>828</v>
      </c>
      <c r="W137" s="9">
        <v>3.47</v>
      </c>
    </row>
    <row r="138" spans="1:23" s="7" customFormat="1" ht="33.6" customHeight="1" x14ac:dyDescent="0.3">
      <c r="A138" s="102">
        <v>56</v>
      </c>
      <c r="B138" s="101" t="s">
        <v>371</v>
      </c>
      <c r="C138" s="100" t="s">
        <v>372</v>
      </c>
      <c r="D138" s="100" t="s">
        <v>373</v>
      </c>
      <c r="E138" s="74" t="s">
        <v>373</v>
      </c>
      <c r="F138" s="74" t="s">
        <v>374</v>
      </c>
      <c r="G138" s="74" t="s">
        <v>86</v>
      </c>
      <c r="H138" s="5">
        <v>0</v>
      </c>
      <c r="I138" s="74" t="s">
        <v>375</v>
      </c>
      <c r="J138" s="74" t="s">
        <v>376</v>
      </c>
      <c r="K138" s="74" t="s">
        <v>120</v>
      </c>
      <c r="L138" s="6">
        <v>38212</v>
      </c>
      <c r="M138" s="74" t="s">
        <v>19</v>
      </c>
      <c r="N138" s="5">
        <v>100</v>
      </c>
      <c r="O138" s="74" t="s">
        <v>121</v>
      </c>
      <c r="P138" s="74" t="s">
        <v>39</v>
      </c>
      <c r="Q138" s="8" t="s">
        <v>887</v>
      </c>
      <c r="R138" s="10">
        <v>8679436</v>
      </c>
      <c r="S138" s="9" t="s">
        <v>272</v>
      </c>
      <c r="T138" s="8" t="s">
        <v>713</v>
      </c>
      <c r="U138" s="8" t="s">
        <v>18</v>
      </c>
      <c r="V138" s="8" t="s">
        <v>30</v>
      </c>
      <c r="W138" s="9">
        <v>100</v>
      </c>
    </row>
    <row r="139" spans="1:23" s="7" customFormat="1" ht="28.8" x14ac:dyDescent="0.3">
      <c r="A139" s="102"/>
      <c r="B139" s="101"/>
      <c r="C139" s="100"/>
      <c r="D139" s="100"/>
      <c r="E139" s="74"/>
      <c r="F139" s="74"/>
      <c r="G139" s="74"/>
      <c r="H139" s="5"/>
      <c r="I139" s="74"/>
      <c r="J139" s="74"/>
      <c r="K139" s="74"/>
      <c r="L139" s="6"/>
      <c r="M139" s="74"/>
      <c r="N139" s="5"/>
      <c r="O139" s="74"/>
      <c r="P139" s="74"/>
      <c r="Q139" s="8" t="s">
        <v>895</v>
      </c>
      <c r="R139" s="10">
        <v>8774684</v>
      </c>
      <c r="S139" s="9">
        <v>0</v>
      </c>
      <c r="T139" s="8" t="s">
        <v>142</v>
      </c>
      <c r="U139" s="8" t="s">
        <v>18</v>
      </c>
      <c r="V139" s="8" t="s">
        <v>19</v>
      </c>
      <c r="W139" s="9">
        <v>100</v>
      </c>
    </row>
    <row r="140" spans="1:23" s="7" customFormat="1" ht="28.95" customHeight="1" x14ac:dyDescent="0.3">
      <c r="A140" s="102">
        <v>57</v>
      </c>
      <c r="B140" s="101" t="s">
        <v>137</v>
      </c>
      <c r="C140" s="100" t="s">
        <v>138</v>
      </c>
      <c r="D140" s="100" t="s">
        <v>139</v>
      </c>
      <c r="E140" s="74" t="s">
        <v>140</v>
      </c>
      <c r="F140" s="74" t="s">
        <v>140</v>
      </c>
      <c r="G140" s="74" t="s">
        <v>117</v>
      </c>
      <c r="H140" s="5">
        <v>0</v>
      </c>
      <c r="I140" s="74" t="s">
        <v>141</v>
      </c>
      <c r="J140" s="74" t="s">
        <v>142</v>
      </c>
      <c r="K140" s="74" t="s">
        <v>18</v>
      </c>
      <c r="L140" s="6">
        <v>21741</v>
      </c>
      <c r="M140" s="74" t="s">
        <v>19</v>
      </c>
      <c r="N140" s="5">
        <v>100</v>
      </c>
      <c r="O140" s="74" t="s">
        <v>20</v>
      </c>
      <c r="P140" s="74" t="s">
        <v>68</v>
      </c>
      <c r="Q140" s="8" t="s">
        <v>905</v>
      </c>
      <c r="R140" s="10">
        <v>17010239</v>
      </c>
      <c r="S140" s="9" t="s">
        <v>272</v>
      </c>
      <c r="T140" s="8" t="s">
        <v>906</v>
      </c>
      <c r="U140" s="8" t="s">
        <v>18</v>
      </c>
      <c r="V140" s="8" t="s">
        <v>828</v>
      </c>
      <c r="W140" s="9">
        <v>100</v>
      </c>
    </row>
    <row r="141" spans="1:23" s="7" customFormat="1" ht="28.95" customHeight="1" x14ac:dyDescent="0.3">
      <c r="A141" s="102"/>
      <c r="B141" s="101"/>
      <c r="C141" s="100"/>
      <c r="D141" s="100"/>
      <c r="E141" s="74"/>
      <c r="F141" s="74"/>
      <c r="G141" s="74"/>
      <c r="H141" s="5"/>
      <c r="I141" s="74"/>
      <c r="J141" s="74"/>
      <c r="K141" s="74"/>
      <c r="L141" s="6"/>
      <c r="M141" s="74"/>
      <c r="N141" s="5"/>
      <c r="O141" s="74"/>
      <c r="P141" s="74"/>
      <c r="Q141" s="8" t="s">
        <v>936</v>
      </c>
      <c r="R141" s="10">
        <v>20370467</v>
      </c>
      <c r="S141" s="9">
        <v>0</v>
      </c>
      <c r="T141" s="8" t="s">
        <v>919</v>
      </c>
      <c r="U141" s="8" t="s">
        <v>18</v>
      </c>
      <c r="V141" s="8" t="s">
        <v>30</v>
      </c>
      <c r="W141" s="9">
        <v>100</v>
      </c>
    </row>
    <row r="142" spans="1:23" s="7" customFormat="1" ht="29.4" customHeight="1" x14ac:dyDescent="0.3">
      <c r="A142" s="73">
        <v>58</v>
      </c>
      <c r="B142" s="72" t="s">
        <v>688</v>
      </c>
      <c r="C142" s="74" t="s">
        <v>966</v>
      </c>
      <c r="D142" s="74" t="s">
        <v>95</v>
      </c>
      <c r="E142" s="74" t="s">
        <v>96</v>
      </c>
      <c r="F142" s="74" t="s">
        <v>690</v>
      </c>
      <c r="G142" s="74" t="s">
        <v>226</v>
      </c>
      <c r="H142" s="5">
        <v>0</v>
      </c>
      <c r="I142" s="74" t="s">
        <v>232</v>
      </c>
      <c r="J142" s="74" t="s">
        <v>233</v>
      </c>
      <c r="K142" s="74" t="s">
        <v>18</v>
      </c>
      <c r="L142" s="6">
        <v>40023.436036574101</v>
      </c>
      <c r="M142" s="74" t="s">
        <v>691</v>
      </c>
      <c r="N142" s="5">
        <v>100</v>
      </c>
      <c r="O142" s="74" t="s">
        <v>20</v>
      </c>
      <c r="P142" s="74" t="s">
        <v>31</v>
      </c>
      <c r="Q142" s="8" t="s">
        <v>939</v>
      </c>
      <c r="R142" s="10">
        <v>20593113</v>
      </c>
      <c r="S142" s="9">
        <v>0</v>
      </c>
      <c r="T142" s="8" t="s">
        <v>575</v>
      </c>
      <c r="U142" s="8" t="s">
        <v>18</v>
      </c>
      <c r="V142" s="8" t="s">
        <v>30</v>
      </c>
      <c r="W142" s="9">
        <v>49</v>
      </c>
    </row>
  </sheetData>
  <sheetProtection algorithmName="SHA-512" hashValue="IlK5v0uInYD76ALn6r0ngkzBRcp7Fq2wW0FwGXCIq/iy4hR+mKjeVlONmqoR2uZN7FP10IxE+gmUKQRZZQJyoA==" saltValue="E2RkXGVpX2RcY4vu5lHtQQ==" spinCount="100000" sheet="1" objects="1" scenarios="1"/>
  <autoFilter ref="A2:W142"/>
  <mergeCells count="83">
    <mergeCell ref="D103:D112"/>
    <mergeCell ref="C103:C112"/>
    <mergeCell ref="B103:B112"/>
    <mergeCell ref="A103:A112"/>
    <mergeCell ref="D114:D117"/>
    <mergeCell ref="C114:C117"/>
    <mergeCell ref="B114:B117"/>
    <mergeCell ref="A114:A117"/>
    <mergeCell ref="D56:D57"/>
    <mergeCell ref="C56:C57"/>
    <mergeCell ref="B56:B57"/>
    <mergeCell ref="A56:A57"/>
    <mergeCell ref="D58:D59"/>
    <mergeCell ref="C58:C59"/>
    <mergeCell ref="B58:B59"/>
    <mergeCell ref="A58:A59"/>
    <mergeCell ref="D49:D50"/>
    <mergeCell ref="C49:C50"/>
    <mergeCell ref="B49:B50"/>
    <mergeCell ref="A49:A50"/>
    <mergeCell ref="D53:D54"/>
    <mergeCell ref="C53:C54"/>
    <mergeCell ref="B53:B54"/>
    <mergeCell ref="A53:A54"/>
    <mergeCell ref="D138:D139"/>
    <mergeCell ref="C138:C139"/>
    <mergeCell ref="B138:B139"/>
    <mergeCell ref="A138:A139"/>
    <mergeCell ref="D38:D39"/>
    <mergeCell ref="C38:C39"/>
    <mergeCell ref="B38:B39"/>
    <mergeCell ref="A38:A39"/>
    <mergeCell ref="D44:D45"/>
    <mergeCell ref="C44:C45"/>
    <mergeCell ref="B44:B45"/>
    <mergeCell ref="A44:A45"/>
    <mergeCell ref="D47:D48"/>
    <mergeCell ref="C47:C48"/>
    <mergeCell ref="B47:B48"/>
    <mergeCell ref="A47:A48"/>
    <mergeCell ref="C23:C26"/>
    <mergeCell ref="B23:B26"/>
    <mergeCell ref="A23:A26"/>
    <mergeCell ref="D27:D30"/>
    <mergeCell ref="C27:C30"/>
    <mergeCell ref="B27:B30"/>
    <mergeCell ref="A27:A30"/>
    <mergeCell ref="A1:W1"/>
    <mergeCell ref="D140:D141"/>
    <mergeCell ref="C140:C141"/>
    <mergeCell ref="B140:B141"/>
    <mergeCell ref="A140:A141"/>
    <mergeCell ref="A3:D3"/>
    <mergeCell ref="A135:D135"/>
    <mergeCell ref="D14:D18"/>
    <mergeCell ref="C14:C18"/>
    <mergeCell ref="B14:B18"/>
    <mergeCell ref="A14:A18"/>
    <mergeCell ref="D19:D20"/>
    <mergeCell ref="C19:C20"/>
    <mergeCell ref="B19:B20"/>
    <mergeCell ref="A19:A20"/>
    <mergeCell ref="D23:D26"/>
    <mergeCell ref="D60:D82"/>
    <mergeCell ref="C60:C82"/>
    <mergeCell ref="B60:B82"/>
    <mergeCell ref="A60:A82"/>
    <mergeCell ref="D83:D98"/>
    <mergeCell ref="C83:C98"/>
    <mergeCell ref="B83:B98"/>
    <mergeCell ref="A83:A98"/>
    <mergeCell ref="C131:C132"/>
    <mergeCell ref="D131:D132"/>
    <mergeCell ref="A131:A132"/>
    <mergeCell ref="B131:B132"/>
    <mergeCell ref="C119:C127"/>
    <mergeCell ref="D119:D127"/>
    <mergeCell ref="B119:B127"/>
    <mergeCell ref="A119:A127"/>
    <mergeCell ref="C128:C130"/>
    <mergeCell ref="D128:D130"/>
    <mergeCell ref="B128:B130"/>
    <mergeCell ref="A128:A130"/>
  </mergeCells>
  <pageMargins left="0.70866141732283472" right="0.70866141732283472" top="0.74803149606299213" bottom="0.74803149606299213" header="0.31496062992125984" footer="0.31496062992125984"/>
  <pageSetup paperSize="9" scale="46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94"/>
  <sheetViews>
    <sheetView view="pageBreakPreview" zoomScaleNormal="100" zoomScaleSheetLayoutView="100" workbookViewId="0">
      <pane ySplit="2" topLeftCell="A3" activePane="bottomLeft" state="frozen"/>
      <selection pane="bottomLeft" sqref="A1:G1"/>
    </sheetView>
  </sheetViews>
  <sheetFormatPr defaultRowHeight="14.4" x14ac:dyDescent="0.3"/>
  <cols>
    <col min="1" max="1" width="4.6640625" style="68" customWidth="1"/>
    <col min="2" max="2" width="12.33203125" style="57" customWidth="1"/>
    <col min="3" max="3" width="52.5546875" style="53" customWidth="1"/>
    <col min="4" max="4" width="49.109375" style="53" customWidth="1"/>
    <col min="5" max="5" width="20.109375" style="53" bestFit="1" customWidth="1"/>
    <col min="6" max="6" width="14.33203125" style="57" customWidth="1"/>
    <col min="7" max="7" width="12.33203125" style="58" customWidth="1"/>
    <col min="8" max="16384" width="8.88671875" style="53"/>
  </cols>
  <sheetData>
    <row r="1" spans="1:7" ht="45.75" customHeight="1" x14ac:dyDescent="0.3">
      <c r="A1" s="111" t="s">
        <v>1105</v>
      </c>
      <c r="B1" s="111"/>
      <c r="C1" s="111"/>
      <c r="D1" s="111"/>
      <c r="E1" s="111"/>
      <c r="F1" s="111"/>
      <c r="G1" s="111"/>
    </row>
    <row r="2" spans="1:7" ht="33.6" customHeight="1" x14ac:dyDescent="0.3">
      <c r="A2" s="66" t="s">
        <v>0</v>
      </c>
      <c r="B2" s="69" t="s">
        <v>1</v>
      </c>
      <c r="C2" s="66" t="s">
        <v>2</v>
      </c>
      <c r="D2" s="66" t="s">
        <v>964</v>
      </c>
      <c r="E2" s="66" t="s">
        <v>973</v>
      </c>
      <c r="F2" s="69" t="s">
        <v>1</v>
      </c>
      <c r="G2" s="70" t="s">
        <v>974</v>
      </c>
    </row>
    <row r="3" spans="1:7" ht="29.4" customHeight="1" x14ac:dyDescent="0.3">
      <c r="A3" s="112" t="s">
        <v>965</v>
      </c>
      <c r="B3" s="112"/>
      <c r="C3" s="112"/>
      <c r="D3" s="59"/>
      <c r="E3" s="59"/>
      <c r="F3" s="59"/>
      <c r="G3" s="60"/>
    </row>
    <row r="4" spans="1:7" ht="21" customHeight="1" x14ac:dyDescent="0.3">
      <c r="A4" s="113">
        <v>1</v>
      </c>
      <c r="B4" s="108" t="s">
        <v>634</v>
      </c>
      <c r="C4" s="116" t="s">
        <v>1001</v>
      </c>
      <c r="D4" s="54" t="s">
        <v>1002</v>
      </c>
      <c r="E4" s="54" t="s">
        <v>1003</v>
      </c>
      <c r="F4" s="55" t="s">
        <v>1004</v>
      </c>
      <c r="G4" s="56">
        <v>50</v>
      </c>
    </row>
    <row r="5" spans="1:7" ht="21" customHeight="1" x14ac:dyDescent="0.3">
      <c r="A5" s="114"/>
      <c r="B5" s="109"/>
      <c r="C5" s="117"/>
      <c r="D5" s="54" t="s">
        <v>1005</v>
      </c>
      <c r="E5" s="54" t="s">
        <v>1006</v>
      </c>
      <c r="F5" s="55" t="s">
        <v>1007</v>
      </c>
      <c r="G5" s="56">
        <v>6.3517999999999999</v>
      </c>
    </row>
    <row r="6" spans="1:7" ht="21" customHeight="1" x14ac:dyDescent="0.3">
      <c r="A6" s="114"/>
      <c r="B6" s="109"/>
      <c r="C6" s="117"/>
      <c r="D6" s="54" t="s">
        <v>983</v>
      </c>
      <c r="E6" s="54" t="s">
        <v>980</v>
      </c>
      <c r="F6" s="55" t="s">
        <v>984</v>
      </c>
      <c r="G6" s="56">
        <v>5.9743000000000004</v>
      </c>
    </row>
    <row r="7" spans="1:7" ht="21" customHeight="1" x14ac:dyDescent="0.3">
      <c r="A7" s="114"/>
      <c r="B7" s="109"/>
      <c r="C7" s="117"/>
      <c r="D7" s="54" t="s">
        <v>1008</v>
      </c>
      <c r="E7" s="54" t="s">
        <v>980</v>
      </c>
      <c r="F7" s="55" t="s">
        <v>1009</v>
      </c>
      <c r="G7" s="56">
        <v>3.1236999999999999</v>
      </c>
    </row>
    <row r="8" spans="1:7" ht="21" customHeight="1" x14ac:dyDescent="0.3">
      <c r="A8" s="114"/>
      <c r="B8" s="109"/>
      <c r="C8" s="117"/>
      <c r="D8" s="54" t="s">
        <v>1010</v>
      </c>
      <c r="E8" s="54" t="s">
        <v>1011</v>
      </c>
      <c r="F8" s="55" t="s">
        <v>1012</v>
      </c>
      <c r="G8" s="56">
        <v>2.8418000000000001</v>
      </c>
    </row>
    <row r="9" spans="1:7" ht="21" customHeight="1" x14ac:dyDescent="0.3">
      <c r="A9" s="114"/>
      <c r="B9" s="109"/>
      <c r="C9" s="117"/>
      <c r="D9" s="54" t="s">
        <v>1013</v>
      </c>
      <c r="E9" s="54" t="s">
        <v>1014</v>
      </c>
      <c r="F9" s="55" t="s">
        <v>1015</v>
      </c>
      <c r="G9" s="56">
        <v>2.1583000000000001</v>
      </c>
    </row>
    <row r="10" spans="1:7" ht="21" customHeight="1" x14ac:dyDescent="0.3">
      <c r="A10" s="114"/>
      <c r="B10" s="109"/>
      <c r="C10" s="117"/>
      <c r="D10" s="54" t="s">
        <v>1016</v>
      </c>
      <c r="E10" s="54" t="s">
        <v>1017</v>
      </c>
      <c r="F10" s="55" t="s">
        <v>1018</v>
      </c>
      <c r="G10" s="56">
        <v>1.6704000000000001</v>
      </c>
    </row>
    <row r="11" spans="1:7" ht="21" customHeight="1" x14ac:dyDescent="0.3">
      <c r="A11" s="114"/>
      <c r="B11" s="109"/>
      <c r="C11" s="117"/>
      <c r="D11" s="54" t="s">
        <v>1019</v>
      </c>
      <c r="E11" s="54" t="s">
        <v>980</v>
      </c>
      <c r="F11" s="55" t="s">
        <v>1020</v>
      </c>
      <c r="G11" s="56">
        <v>1.5879000000000001</v>
      </c>
    </row>
    <row r="12" spans="1:7" ht="21" customHeight="1" x14ac:dyDescent="0.3">
      <c r="A12" s="114"/>
      <c r="B12" s="109"/>
      <c r="C12" s="117"/>
      <c r="D12" s="54" t="s">
        <v>1021</v>
      </c>
      <c r="E12" s="54" t="s">
        <v>1022</v>
      </c>
      <c r="F12" s="55" t="s">
        <v>1023</v>
      </c>
      <c r="G12" s="56">
        <v>0.53280000000000005</v>
      </c>
    </row>
    <row r="13" spans="1:7" ht="21" customHeight="1" x14ac:dyDescent="0.3">
      <c r="A13" s="114"/>
      <c r="B13" s="109"/>
      <c r="C13" s="117"/>
      <c r="D13" s="54" t="s">
        <v>1024</v>
      </c>
      <c r="E13" s="54" t="s">
        <v>980</v>
      </c>
      <c r="F13" s="55" t="s">
        <v>1025</v>
      </c>
      <c r="G13" s="56">
        <v>0.25850000000000001</v>
      </c>
    </row>
    <row r="14" spans="1:7" ht="21" customHeight="1" x14ac:dyDescent="0.3">
      <c r="A14" s="114"/>
      <c r="B14" s="109"/>
      <c r="C14" s="117"/>
      <c r="D14" s="54" t="s">
        <v>1026</v>
      </c>
      <c r="E14" s="54" t="s">
        <v>980</v>
      </c>
      <c r="F14" s="55" t="s">
        <v>1027</v>
      </c>
      <c r="G14" s="56">
        <v>0.16309999999999999</v>
      </c>
    </row>
    <row r="15" spans="1:7" ht="21" customHeight="1" x14ac:dyDescent="0.3">
      <c r="A15" s="114"/>
      <c r="B15" s="109"/>
      <c r="C15" s="117"/>
      <c r="D15" s="54" t="s">
        <v>1028</v>
      </c>
      <c r="E15" s="54" t="s">
        <v>1029</v>
      </c>
      <c r="F15" s="55" t="s">
        <v>1030</v>
      </c>
      <c r="G15" s="56">
        <v>5.2699999999999997E-2</v>
      </c>
    </row>
    <row r="16" spans="1:7" ht="21" customHeight="1" x14ac:dyDescent="0.3">
      <c r="A16" s="115"/>
      <c r="B16" s="110"/>
      <c r="C16" s="118"/>
      <c r="D16" s="54" t="s">
        <v>1031</v>
      </c>
      <c r="E16" s="54" t="s">
        <v>1032</v>
      </c>
      <c r="F16" s="55" t="s">
        <v>1033</v>
      </c>
      <c r="G16" s="56">
        <v>2.0199999999999999E-2</v>
      </c>
    </row>
    <row r="17" spans="1:7" ht="21" customHeight="1" x14ac:dyDescent="0.3">
      <c r="A17" s="113">
        <v>2</v>
      </c>
      <c r="B17" s="108" t="s">
        <v>343</v>
      </c>
      <c r="C17" s="116" t="s">
        <v>1045</v>
      </c>
      <c r="D17" s="54" t="s">
        <v>1046</v>
      </c>
      <c r="E17" s="54" t="s">
        <v>980</v>
      </c>
      <c r="F17" s="55" t="s">
        <v>1047</v>
      </c>
      <c r="G17" s="56">
        <v>24.0443</v>
      </c>
    </row>
    <row r="18" spans="1:7" ht="21" customHeight="1" x14ac:dyDescent="0.3">
      <c r="A18" s="114"/>
      <c r="B18" s="109"/>
      <c r="C18" s="117"/>
      <c r="D18" s="54" t="s">
        <v>983</v>
      </c>
      <c r="E18" s="54" t="s">
        <v>980</v>
      </c>
      <c r="F18" s="55" t="s">
        <v>984</v>
      </c>
      <c r="G18" s="56">
        <v>0.503</v>
      </c>
    </row>
    <row r="19" spans="1:7" ht="21" customHeight="1" x14ac:dyDescent="0.3">
      <c r="A19" s="114"/>
      <c r="B19" s="109"/>
      <c r="C19" s="117"/>
      <c r="D19" s="54" t="s">
        <v>997</v>
      </c>
      <c r="E19" s="54" t="s">
        <v>980</v>
      </c>
      <c r="F19" s="55" t="s">
        <v>998</v>
      </c>
      <c r="G19" s="56">
        <v>5.74E-2</v>
      </c>
    </row>
    <row r="20" spans="1:7" ht="21" customHeight="1" x14ac:dyDescent="0.3">
      <c r="A20" s="114"/>
      <c r="B20" s="109"/>
      <c r="C20" s="117"/>
      <c r="D20" s="54" t="s">
        <v>1026</v>
      </c>
      <c r="E20" s="54" t="s">
        <v>980</v>
      </c>
      <c r="F20" s="55" t="s">
        <v>1027</v>
      </c>
      <c r="G20" s="56">
        <v>2.0199999999999999E-2</v>
      </c>
    </row>
    <row r="21" spans="1:7" ht="21" customHeight="1" x14ac:dyDescent="0.3">
      <c r="A21" s="115"/>
      <c r="B21" s="110"/>
      <c r="C21" s="118"/>
      <c r="D21" s="54" t="s">
        <v>1010</v>
      </c>
      <c r="E21" s="54" t="s">
        <v>1011</v>
      </c>
      <c r="F21" s="55" t="s">
        <v>1012</v>
      </c>
      <c r="G21" s="56">
        <v>0</v>
      </c>
    </row>
    <row r="22" spans="1:7" ht="21" customHeight="1" x14ac:dyDescent="0.3">
      <c r="A22" s="113">
        <v>3</v>
      </c>
      <c r="B22" s="108" t="s">
        <v>335</v>
      </c>
      <c r="C22" s="116" t="s">
        <v>1048</v>
      </c>
      <c r="D22" s="54" t="s">
        <v>1042</v>
      </c>
      <c r="E22" s="54" t="s">
        <v>980</v>
      </c>
      <c r="F22" s="55" t="s">
        <v>1043</v>
      </c>
      <c r="G22" s="56">
        <v>1.5900000000000001E-2</v>
      </c>
    </row>
    <row r="23" spans="1:7" ht="21" customHeight="1" x14ac:dyDescent="0.3">
      <c r="A23" s="115"/>
      <c r="B23" s="110"/>
      <c r="C23" s="118"/>
      <c r="D23" s="54" t="s">
        <v>1010</v>
      </c>
      <c r="E23" s="54" t="s">
        <v>1011</v>
      </c>
      <c r="F23" s="55" t="s">
        <v>1012</v>
      </c>
      <c r="G23" s="56">
        <v>1.2999999999999999E-3</v>
      </c>
    </row>
    <row r="24" spans="1:7" ht="21" customHeight="1" x14ac:dyDescent="0.3">
      <c r="A24" s="113">
        <v>4</v>
      </c>
      <c r="B24" s="108" t="s">
        <v>639</v>
      </c>
      <c r="C24" s="116" t="s">
        <v>1049</v>
      </c>
      <c r="D24" s="54" t="s">
        <v>1050</v>
      </c>
      <c r="E24" s="54" t="s">
        <v>1051</v>
      </c>
      <c r="F24" s="55" t="s">
        <v>1052</v>
      </c>
      <c r="G24" s="56">
        <v>88.230599999999995</v>
      </c>
    </row>
    <row r="25" spans="1:7" ht="21" customHeight="1" x14ac:dyDescent="0.3">
      <c r="A25" s="114"/>
      <c r="B25" s="109"/>
      <c r="C25" s="117"/>
      <c r="D25" s="54" t="s">
        <v>1053</v>
      </c>
      <c r="E25" s="54" t="s">
        <v>990</v>
      </c>
      <c r="F25" s="55" t="s">
        <v>1054</v>
      </c>
      <c r="G25" s="56">
        <v>48.999400000000001</v>
      </c>
    </row>
    <row r="26" spans="1:7" ht="21" customHeight="1" x14ac:dyDescent="0.3">
      <c r="A26" s="114"/>
      <c r="B26" s="109"/>
      <c r="C26" s="117"/>
      <c r="D26" s="54" t="s">
        <v>1013</v>
      </c>
      <c r="E26" s="54" t="s">
        <v>1014</v>
      </c>
      <c r="F26" s="55" t="s">
        <v>1015</v>
      </c>
      <c r="G26" s="56">
        <v>32.184100000000001</v>
      </c>
    </row>
    <row r="27" spans="1:7" ht="21" customHeight="1" x14ac:dyDescent="0.3">
      <c r="A27" s="114"/>
      <c r="B27" s="109"/>
      <c r="C27" s="117"/>
      <c r="D27" s="54" t="s">
        <v>1055</v>
      </c>
      <c r="E27" s="54" t="s">
        <v>980</v>
      </c>
      <c r="F27" s="55" t="s">
        <v>1056</v>
      </c>
      <c r="G27" s="56">
        <v>30.553599999999999</v>
      </c>
    </row>
    <row r="28" spans="1:7" ht="21" customHeight="1" x14ac:dyDescent="0.3">
      <c r="A28" s="114"/>
      <c r="B28" s="109"/>
      <c r="C28" s="117"/>
      <c r="D28" s="54" t="s">
        <v>1057</v>
      </c>
      <c r="E28" s="54" t="s">
        <v>980</v>
      </c>
      <c r="F28" s="55" t="s">
        <v>1058</v>
      </c>
      <c r="G28" s="56">
        <v>25</v>
      </c>
    </row>
    <row r="29" spans="1:7" ht="21" customHeight="1" x14ac:dyDescent="0.3">
      <c r="A29" s="114"/>
      <c r="B29" s="109"/>
      <c r="C29" s="117"/>
      <c r="D29" s="54" t="s">
        <v>1059</v>
      </c>
      <c r="E29" s="54" t="s">
        <v>980</v>
      </c>
      <c r="F29" s="55" t="s">
        <v>1060</v>
      </c>
      <c r="G29" s="56">
        <v>3.2865000000000002</v>
      </c>
    </row>
    <row r="30" spans="1:7" ht="21" customHeight="1" x14ac:dyDescent="0.3">
      <c r="A30" s="114"/>
      <c r="B30" s="109"/>
      <c r="C30" s="117"/>
      <c r="D30" s="54" t="s">
        <v>1061</v>
      </c>
      <c r="E30" s="54" t="s">
        <v>1062</v>
      </c>
      <c r="F30" s="55" t="s">
        <v>1063</v>
      </c>
      <c r="G30" s="56">
        <v>1.5789</v>
      </c>
    </row>
    <row r="31" spans="1:7" ht="21" customHeight="1" x14ac:dyDescent="0.3">
      <c r="A31" s="114"/>
      <c r="B31" s="109"/>
      <c r="C31" s="117"/>
      <c r="D31" s="54" t="s">
        <v>1064</v>
      </c>
      <c r="E31" s="54" t="s">
        <v>1065</v>
      </c>
      <c r="F31" s="55" t="s">
        <v>1066</v>
      </c>
      <c r="G31" s="56">
        <v>1.3761000000000001</v>
      </c>
    </row>
    <row r="32" spans="1:7" ht="21" customHeight="1" x14ac:dyDescent="0.3">
      <c r="A32" s="114"/>
      <c r="B32" s="109"/>
      <c r="C32" s="117"/>
      <c r="D32" s="54" t="s">
        <v>1067</v>
      </c>
      <c r="E32" s="54" t="s">
        <v>980</v>
      </c>
      <c r="F32" s="55" t="s">
        <v>1068</v>
      </c>
      <c r="G32" s="56">
        <v>0.65429999999999999</v>
      </c>
    </row>
    <row r="33" spans="1:7" ht="21" customHeight="1" x14ac:dyDescent="0.3">
      <c r="A33" s="114"/>
      <c r="B33" s="109"/>
      <c r="C33" s="117"/>
      <c r="D33" s="54" t="s">
        <v>1026</v>
      </c>
      <c r="E33" s="54" t="s">
        <v>980</v>
      </c>
      <c r="F33" s="55" t="s">
        <v>1027</v>
      </c>
      <c r="G33" s="56">
        <v>7.6899999999999996E-2</v>
      </c>
    </row>
    <row r="34" spans="1:7" ht="21" customHeight="1" x14ac:dyDescent="0.3">
      <c r="A34" s="114"/>
      <c r="B34" s="109"/>
      <c r="C34" s="117"/>
      <c r="D34" s="54" t="s">
        <v>1069</v>
      </c>
      <c r="E34" s="54" t="s">
        <v>980</v>
      </c>
      <c r="F34" s="55" t="s">
        <v>1070</v>
      </c>
      <c r="G34" s="56">
        <v>6.0400000000000002E-2</v>
      </c>
    </row>
    <row r="35" spans="1:7" ht="21" customHeight="1" x14ac:dyDescent="0.3">
      <c r="A35" s="114"/>
      <c r="B35" s="109"/>
      <c r="C35" s="117"/>
      <c r="D35" s="54" t="s">
        <v>1031</v>
      </c>
      <c r="E35" s="54" t="s">
        <v>1032</v>
      </c>
      <c r="F35" s="55" t="s">
        <v>1033</v>
      </c>
      <c r="G35" s="56">
        <v>2.7E-2</v>
      </c>
    </row>
    <row r="36" spans="1:7" ht="21" customHeight="1" x14ac:dyDescent="0.3">
      <c r="A36" s="115"/>
      <c r="B36" s="110"/>
      <c r="C36" s="118"/>
      <c r="D36" s="54" t="s">
        <v>997</v>
      </c>
      <c r="E36" s="54" t="s">
        <v>980</v>
      </c>
      <c r="F36" s="55" t="s">
        <v>998</v>
      </c>
      <c r="G36" s="56">
        <v>1E-3</v>
      </c>
    </row>
    <row r="37" spans="1:7" ht="21" customHeight="1" x14ac:dyDescent="0.3">
      <c r="A37" s="65">
        <v>5</v>
      </c>
      <c r="B37" s="55" t="s">
        <v>348</v>
      </c>
      <c r="C37" s="54" t="s">
        <v>978</v>
      </c>
      <c r="D37" s="54" t="s">
        <v>979</v>
      </c>
      <c r="E37" s="54" t="s">
        <v>980</v>
      </c>
      <c r="F37" s="55" t="s">
        <v>981</v>
      </c>
      <c r="G37" s="56">
        <v>2.0000000000000001E-4</v>
      </c>
    </row>
    <row r="38" spans="1:7" ht="21" customHeight="1" x14ac:dyDescent="0.3">
      <c r="A38" s="65">
        <v>6</v>
      </c>
      <c r="B38" s="55" t="s">
        <v>540</v>
      </c>
      <c r="C38" s="54" t="s">
        <v>982</v>
      </c>
      <c r="D38" s="54" t="s">
        <v>983</v>
      </c>
      <c r="E38" s="54" t="s">
        <v>980</v>
      </c>
      <c r="F38" s="55" t="s">
        <v>984</v>
      </c>
      <c r="G38" s="56">
        <v>0.18540000000000001</v>
      </c>
    </row>
    <row r="39" spans="1:7" ht="21" customHeight="1" x14ac:dyDescent="0.3">
      <c r="A39" s="65">
        <v>7</v>
      </c>
      <c r="B39" s="55" t="s">
        <v>48</v>
      </c>
      <c r="C39" s="54" t="s">
        <v>985</v>
      </c>
      <c r="D39" s="54" t="s">
        <v>986</v>
      </c>
      <c r="E39" s="54" t="s">
        <v>980</v>
      </c>
      <c r="F39" s="55" t="s">
        <v>987</v>
      </c>
      <c r="G39" s="56">
        <v>1.9199999999999998E-2</v>
      </c>
    </row>
    <row r="40" spans="1:7" ht="21" customHeight="1" x14ac:dyDescent="0.3">
      <c r="A40" s="65">
        <v>8</v>
      </c>
      <c r="B40" s="55" t="s">
        <v>387</v>
      </c>
      <c r="C40" s="54" t="s">
        <v>988</v>
      </c>
      <c r="D40" s="54" t="s">
        <v>989</v>
      </c>
      <c r="E40" s="54" t="s">
        <v>990</v>
      </c>
      <c r="F40" s="55" t="s">
        <v>991</v>
      </c>
      <c r="G40" s="56">
        <v>2.0000000000000001E-4</v>
      </c>
    </row>
    <row r="41" spans="1:7" ht="21" customHeight="1" x14ac:dyDescent="0.3">
      <c r="A41" s="65">
        <v>9</v>
      </c>
      <c r="B41" s="55" t="s">
        <v>196</v>
      </c>
      <c r="C41" s="54" t="s">
        <v>992</v>
      </c>
      <c r="D41" s="54" t="s">
        <v>993</v>
      </c>
      <c r="E41" s="54" t="s">
        <v>994</v>
      </c>
      <c r="F41" s="55" t="s">
        <v>995</v>
      </c>
      <c r="G41" s="56">
        <v>2.7300000000000001E-2</v>
      </c>
    </row>
    <row r="42" spans="1:7" ht="21" customHeight="1" x14ac:dyDescent="0.3">
      <c r="A42" s="65">
        <v>10</v>
      </c>
      <c r="B42" s="55" t="s">
        <v>612</v>
      </c>
      <c r="C42" s="54" t="s">
        <v>996</v>
      </c>
      <c r="D42" s="54" t="s">
        <v>997</v>
      </c>
      <c r="E42" s="54" t="s">
        <v>980</v>
      </c>
      <c r="F42" s="55" t="s">
        <v>998</v>
      </c>
      <c r="G42" s="56">
        <v>0.1147</v>
      </c>
    </row>
    <row r="43" spans="1:7" ht="21" customHeight="1" x14ac:dyDescent="0.3">
      <c r="A43" s="65">
        <v>11</v>
      </c>
      <c r="B43" s="55" t="s">
        <v>429</v>
      </c>
      <c r="C43" s="54" t="s">
        <v>999</v>
      </c>
      <c r="D43" s="54" t="s">
        <v>989</v>
      </c>
      <c r="E43" s="54" t="s">
        <v>990</v>
      </c>
      <c r="F43" s="55" t="s">
        <v>991</v>
      </c>
      <c r="G43" s="56">
        <v>1E-4</v>
      </c>
    </row>
    <row r="44" spans="1:7" ht="21" customHeight="1" x14ac:dyDescent="0.3">
      <c r="A44" s="65">
        <v>12</v>
      </c>
      <c r="B44" s="55" t="s">
        <v>456</v>
      </c>
      <c r="C44" s="54" t="s">
        <v>1000</v>
      </c>
      <c r="D44" s="54" t="s">
        <v>989</v>
      </c>
      <c r="E44" s="54" t="s">
        <v>990</v>
      </c>
      <c r="F44" s="55" t="s">
        <v>991</v>
      </c>
      <c r="G44" s="56">
        <v>0</v>
      </c>
    </row>
    <row r="45" spans="1:7" ht="21" customHeight="1" x14ac:dyDescent="0.3">
      <c r="A45" s="65">
        <v>13</v>
      </c>
      <c r="B45" s="55" t="s">
        <v>377</v>
      </c>
      <c r="C45" s="54" t="s">
        <v>1034</v>
      </c>
      <c r="D45" s="54" t="s">
        <v>1035</v>
      </c>
      <c r="E45" s="54" t="s">
        <v>1036</v>
      </c>
      <c r="F45" s="55" t="s">
        <v>1037</v>
      </c>
      <c r="G45" s="56">
        <v>2.2700000000000001E-2</v>
      </c>
    </row>
    <row r="46" spans="1:7" ht="21" customHeight="1" x14ac:dyDescent="0.3">
      <c r="A46" s="65">
        <v>14</v>
      </c>
      <c r="B46" s="55" t="s">
        <v>467</v>
      </c>
      <c r="C46" s="54" t="s">
        <v>1038</v>
      </c>
      <c r="D46" s="54" t="s">
        <v>1039</v>
      </c>
      <c r="E46" s="54" t="s">
        <v>1014</v>
      </c>
      <c r="F46" s="55" t="s">
        <v>1040</v>
      </c>
      <c r="G46" s="56">
        <v>0.1202</v>
      </c>
    </row>
    <row r="47" spans="1:7" ht="21" customHeight="1" x14ac:dyDescent="0.3">
      <c r="A47" s="65">
        <v>15</v>
      </c>
      <c r="B47" s="55" t="s">
        <v>622</v>
      </c>
      <c r="C47" s="54" t="s">
        <v>1108</v>
      </c>
      <c r="D47" s="54" t="s">
        <v>1010</v>
      </c>
      <c r="E47" s="54" t="s">
        <v>1011</v>
      </c>
      <c r="F47" s="55" t="s">
        <v>1012</v>
      </c>
      <c r="G47" s="56">
        <v>5.0000000000000001E-4</v>
      </c>
    </row>
    <row r="48" spans="1:7" ht="21" customHeight="1" x14ac:dyDescent="0.3">
      <c r="A48" s="65">
        <v>16</v>
      </c>
      <c r="B48" s="55" t="s">
        <v>302</v>
      </c>
      <c r="C48" s="54" t="s">
        <v>1041</v>
      </c>
      <c r="D48" s="54" t="s">
        <v>1042</v>
      </c>
      <c r="E48" s="54" t="s">
        <v>980</v>
      </c>
      <c r="F48" s="55" t="s">
        <v>1043</v>
      </c>
      <c r="G48" s="56">
        <v>4.1000000000000003E-3</v>
      </c>
    </row>
    <row r="49" spans="1:7" ht="21" customHeight="1" x14ac:dyDescent="0.3">
      <c r="A49" s="65">
        <v>17</v>
      </c>
      <c r="B49" s="55" t="s">
        <v>580</v>
      </c>
      <c r="C49" s="54" t="s">
        <v>1044</v>
      </c>
      <c r="D49" s="54" t="s">
        <v>1010</v>
      </c>
      <c r="E49" s="54" t="s">
        <v>1011</v>
      </c>
      <c r="F49" s="55" t="s">
        <v>1012</v>
      </c>
      <c r="G49" s="56">
        <v>3.2000000000000002E-3</v>
      </c>
    </row>
    <row r="50" spans="1:7" ht="21" customHeight="1" x14ac:dyDescent="0.3">
      <c r="A50" s="65">
        <v>18</v>
      </c>
      <c r="B50" s="55" t="s">
        <v>493</v>
      </c>
      <c r="C50" s="54" t="s">
        <v>1071</v>
      </c>
      <c r="D50" s="54" t="s">
        <v>989</v>
      </c>
      <c r="E50" s="54" t="s">
        <v>990</v>
      </c>
      <c r="F50" s="55" t="s">
        <v>991</v>
      </c>
      <c r="G50" s="56">
        <v>0</v>
      </c>
    </row>
    <row r="51" spans="1:7" ht="21" customHeight="1" x14ac:dyDescent="0.3">
      <c r="A51" s="65">
        <v>19</v>
      </c>
      <c r="B51" s="55" t="s">
        <v>531</v>
      </c>
      <c r="C51" s="54" t="s">
        <v>1074</v>
      </c>
      <c r="D51" s="54" t="s">
        <v>979</v>
      </c>
      <c r="E51" s="54" t="s">
        <v>980</v>
      </c>
      <c r="F51" s="55" t="s">
        <v>981</v>
      </c>
      <c r="G51" s="56">
        <v>2.9999999999999997E-4</v>
      </c>
    </row>
    <row r="52" spans="1:7" ht="21" customHeight="1" x14ac:dyDescent="0.3">
      <c r="A52" s="65">
        <v>20</v>
      </c>
      <c r="B52" s="55" t="s">
        <v>148</v>
      </c>
      <c r="C52" s="54" t="s">
        <v>1075</v>
      </c>
      <c r="D52" s="54" t="s">
        <v>1076</v>
      </c>
      <c r="E52" s="54" t="s">
        <v>1077</v>
      </c>
      <c r="F52" s="55" t="s">
        <v>1078</v>
      </c>
      <c r="G52" s="56">
        <v>1.67E-2</v>
      </c>
    </row>
    <row r="53" spans="1:7" ht="21" customHeight="1" x14ac:dyDescent="0.3">
      <c r="A53" s="113">
        <v>21</v>
      </c>
      <c r="B53" s="108" t="s">
        <v>750</v>
      </c>
      <c r="C53" s="116" t="s">
        <v>1079</v>
      </c>
      <c r="D53" s="54" t="s">
        <v>1080</v>
      </c>
      <c r="E53" s="54" t="s">
        <v>990</v>
      </c>
      <c r="F53" s="55" t="s">
        <v>1081</v>
      </c>
      <c r="G53" s="56">
        <v>1.7923</v>
      </c>
    </row>
    <row r="54" spans="1:7" ht="21" customHeight="1" x14ac:dyDescent="0.3">
      <c r="A54" s="114"/>
      <c r="B54" s="109"/>
      <c r="C54" s="117"/>
      <c r="D54" s="54" t="s">
        <v>1082</v>
      </c>
      <c r="E54" s="54" t="s">
        <v>980</v>
      </c>
      <c r="F54" s="55" t="s">
        <v>1083</v>
      </c>
      <c r="G54" s="56">
        <v>3.2800000000000003E-2</v>
      </c>
    </row>
    <row r="55" spans="1:7" ht="21" customHeight="1" x14ac:dyDescent="0.3">
      <c r="A55" s="115"/>
      <c r="B55" s="110"/>
      <c r="C55" s="118"/>
      <c r="D55" s="54" t="s">
        <v>1084</v>
      </c>
      <c r="E55" s="54" t="s">
        <v>990</v>
      </c>
      <c r="F55" s="55" t="s">
        <v>1085</v>
      </c>
      <c r="G55" s="56">
        <v>2.8999999999999998E-3</v>
      </c>
    </row>
    <row r="56" spans="1:7" ht="21" customHeight="1" x14ac:dyDescent="0.3">
      <c r="A56" s="113">
        <v>22</v>
      </c>
      <c r="B56" s="108" t="s">
        <v>158</v>
      </c>
      <c r="C56" s="116" t="s">
        <v>1086</v>
      </c>
      <c r="D56" s="54" t="s">
        <v>1087</v>
      </c>
      <c r="E56" s="54" t="s">
        <v>980</v>
      </c>
      <c r="F56" s="55" t="s">
        <v>1088</v>
      </c>
      <c r="G56" s="56">
        <v>0.18240000000000001</v>
      </c>
    </row>
    <row r="57" spans="1:7" ht="21" customHeight="1" x14ac:dyDescent="0.3">
      <c r="A57" s="114"/>
      <c r="B57" s="109"/>
      <c r="C57" s="117"/>
      <c r="D57" s="54" t="s">
        <v>1008</v>
      </c>
      <c r="E57" s="54" t="s">
        <v>980</v>
      </c>
      <c r="F57" s="55" t="s">
        <v>1009</v>
      </c>
      <c r="G57" s="56">
        <v>0.13420000000000001</v>
      </c>
    </row>
    <row r="58" spans="1:7" ht="21" customHeight="1" x14ac:dyDescent="0.3">
      <c r="A58" s="114"/>
      <c r="B58" s="109"/>
      <c r="C58" s="117"/>
      <c r="D58" s="54" t="s">
        <v>1069</v>
      </c>
      <c r="E58" s="54" t="s">
        <v>980</v>
      </c>
      <c r="F58" s="55" t="s">
        <v>1070</v>
      </c>
      <c r="G58" s="56">
        <v>3.2000000000000002E-3</v>
      </c>
    </row>
    <row r="59" spans="1:7" ht="21" customHeight="1" x14ac:dyDescent="0.3">
      <c r="A59" s="115"/>
      <c r="B59" s="110"/>
      <c r="C59" s="118"/>
      <c r="D59" s="54" t="s">
        <v>1021</v>
      </c>
      <c r="E59" s="54" t="s">
        <v>1022</v>
      </c>
      <c r="F59" s="55" t="s">
        <v>1023</v>
      </c>
      <c r="G59" s="56">
        <v>5.9999999999999995E-4</v>
      </c>
    </row>
    <row r="60" spans="1:7" ht="21" customHeight="1" x14ac:dyDescent="0.3">
      <c r="A60" s="65">
        <v>23</v>
      </c>
      <c r="B60" s="55" t="s">
        <v>89</v>
      </c>
      <c r="C60" s="54" t="s">
        <v>1089</v>
      </c>
      <c r="D60" s="54" t="s">
        <v>979</v>
      </c>
      <c r="E60" s="54" t="s">
        <v>980</v>
      </c>
      <c r="F60" s="55" t="s">
        <v>981</v>
      </c>
      <c r="G60" s="56">
        <v>2.0999999999999999E-3</v>
      </c>
    </row>
    <row r="61" spans="1:7" ht="21" customHeight="1" x14ac:dyDescent="0.3">
      <c r="A61" s="65">
        <v>24</v>
      </c>
      <c r="B61" s="55" t="s">
        <v>412</v>
      </c>
      <c r="C61" s="54" t="s">
        <v>1091</v>
      </c>
      <c r="D61" s="54" t="s">
        <v>989</v>
      </c>
      <c r="E61" s="54" t="s">
        <v>990</v>
      </c>
      <c r="F61" s="55" t="s">
        <v>991</v>
      </c>
      <c r="G61" s="56">
        <v>0</v>
      </c>
    </row>
    <row r="62" spans="1:7" ht="21" customHeight="1" x14ac:dyDescent="0.3">
      <c r="A62" s="65">
        <v>25</v>
      </c>
      <c r="B62" s="55" t="s">
        <v>419</v>
      </c>
      <c r="C62" s="54" t="s">
        <v>1095</v>
      </c>
      <c r="D62" s="54" t="s">
        <v>989</v>
      </c>
      <c r="E62" s="54" t="s">
        <v>990</v>
      </c>
      <c r="F62" s="55" t="s">
        <v>991</v>
      </c>
      <c r="G62" s="56">
        <v>0</v>
      </c>
    </row>
    <row r="63" spans="1:7" ht="21" customHeight="1" x14ac:dyDescent="0.3">
      <c r="A63" s="65">
        <v>26</v>
      </c>
      <c r="B63" s="55" t="s">
        <v>443</v>
      </c>
      <c r="C63" s="54" t="s">
        <v>1096</v>
      </c>
      <c r="D63" s="54" t="s">
        <v>989</v>
      </c>
      <c r="E63" s="54" t="s">
        <v>990</v>
      </c>
      <c r="F63" s="55" t="s">
        <v>991</v>
      </c>
      <c r="G63" s="56">
        <v>2.0000000000000001E-4</v>
      </c>
    </row>
    <row r="64" spans="1:7" ht="21" customHeight="1" x14ac:dyDescent="0.3">
      <c r="A64" s="65">
        <v>27</v>
      </c>
      <c r="B64" s="55" t="s">
        <v>433</v>
      </c>
      <c r="C64" s="54" t="s">
        <v>1097</v>
      </c>
      <c r="D64" s="54" t="s">
        <v>989</v>
      </c>
      <c r="E64" s="54" t="s">
        <v>990</v>
      </c>
      <c r="F64" s="55" t="s">
        <v>991</v>
      </c>
      <c r="G64" s="56">
        <v>1E-4</v>
      </c>
    </row>
    <row r="65" spans="1:7" ht="21" customHeight="1" x14ac:dyDescent="0.3">
      <c r="A65" s="65">
        <v>28</v>
      </c>
      <c r="B65" s="55" t="s">
        <v>452</v>
      </c>
      <c r="C65" s="54" t="s">
        <v>1098</v>
      </c>
      <c r="D65" s="54" t="s">
        <v>989</v>
      </c>
      <c r="E65" s="54" t="s">
        <v>990</v>
      </c>
      <c r="F65" s="55" t="s">
        <v>991</v>
      </c>
      <c r="G65" s="56">
        <v>0</v>
      </c>
    </row>
    <row r="66" spans="1:7" ht="21" customHeight="1" x14ac:dyDescent="0.3">
      <c r="A66" s="65">
        <v>29</v>
      </c>
      <c r="B66" s="55" t="s">
        <v>448</v>
      </c>
      <c r="C66" s="54" t="s">
        <v>1099</v>
      </c>
      <c r="D66" s="54" t="s">
        <v>989</v>
      </c>
      <c r="E66" s="54" t="s">
        <v>990</v>
      </c>
      <c r="F66" s="55" t="s">
        <v>991</v>
      </c>
      <c r="G66" s="56">
        <v>1E-4</v>
      </c>
    </row>
    <row r="67" spans="1:7" ht="21" customHeight="1" x14ac:dyDescent="0.3">
      <c r="A67" s="65">
        <v>30</v>
      </c>
      <c r="B67" s="55" t="s">
        <v>423</v>
      </c>
      <c r="C67" s="54" t="s">
        <v>1100</v>
      </c>
      <c r="D67" s="54" t="s">
        <v>989</v>
      </c>
      <c r="E67" s="54" t="s">
        <v>990</v>
      </c>
      <c r="F67" s="55" t="s">
        <v>991</v>
      </c>
      <c r="G67" s="56">
        <v>2.9999999999999997E-4</v>
      </c>
    </row>
    <row r="68" spans="1:7" ht="21" customHeight="1" x14ac:dyDescent="0.3">
      <c r="A68" s="65">
        <v>31</v>
      </c>
      <c r="B68" s="55" t="s">
        <v>415</v>
      </c>
      <c r="C68" s="54" t="s">
        <v>1101</v>
      </c>
      <c r="D68" s="54" t="s">
        <v>979</v>
      </c>
      <c r="E68" s="54" t="s">
        <v>980</v>
      </c>
      <c r="F68" s="55" t="s">
        <v>981</v>
      </c>
      <c r="G68" s="56">
        <v>8.0000000000000004E-4</v>
      </c>
    </row>
    <row r="69" spans="1:7" ht="21" customHeight="1" x14ac:dyDescent="0.3">
      <c r="A69" s="65">
        <v>32</v>
      </c>
      <c r="B69" s="55" t="s">
        <v>261</v>
      </c>
      <c r="C69" s="54" t="s">
        <v>1113</v>
      </c>
      <c r="D69" s="54" t="s">
        <v>1076</v>
      </c>
      <c r="E69" s="54" t="s">
        <v>1077</v>
      </c>
      <c r="F69" s="55" t="s">
        <v>1078</v>
      </c>
      <c r="G69" s="56">
        <v>0.39369999999999999</v>
      </c>
    </row>
    <row r="70" spans="1:7" ht="21" customHeight="1" x14ac:dyDescent="0.3">
      <c r="A70" s="65">
        <v>33</v>
      </c>
      <c r="B70" s="55" t="s">
        <v>408</v>
      </c>
      <c r="C70" s="54" t="s">
        <v>1102</v>
      </c>
      <c r="D70" s="54" t="s">
        <v>989</v>
      </c>
      <c r="E70" s="54" t="s">
        <v>990</v>
      </c>
      <c r="F70" s="55" t="s">
        <v>991</v>
      </c>
      <c r="G70" s="56">
        <v>3.0999999999999999E-3</v>
      </c>
    </row>
    <row r="71" spans="1:7" ht="21" customHeight="1" x14ac:dyDescent="0.3">
      <c r="A71" s="65">
        <v>34</v>
      </c>
      <c r="B71" s="55" t="s">
        <v>417</v>
      </c>
      <c r="C71" s="54" t="s">
        <v>1103</v>
      </c>
      <c r="D71" s="54" t="s">
        <v>989</v>
      </c>
      <c r="E71" s="54" t="s">
        <v>990</v>
      </c>
      <c r="F71" s="55" t="s">
        <v>991</v>
      </c>
      <c r="G71" s="56">
        <v>0</v>
      </c>
    </row>
    <row r="72" spans="1:7" ht="24" customHeight="1" x14ac:dyDescent="0.3">
      <c r="A72" s="65">
        <v>35</v>
      </c>
      <c r="B72" s="55" t="s">
        <v>536</v>
      </c>
      <c r="C72" s="54" t="s">
        <v>1104</v>
      </c>
      <c r="D72" s="54" t="s">
        <v>997</v>
      </c>
      <c r="E72" s="54" t="s">
        <v>980</v>
      </c>
      <c r="F72" s="55" t="s">
        <v>998</v>
      </c>
      <c r="G72" s="56">
        <v>1.78E-2</v>
      </c>
    </row>
    <row r="73" spans="1:7" ht="24" customHeight="1" x14ac:dyDescent="0.3">
      <c r="A73" s="113">
        <v>36</v>
      </c>
      <c r="B73" s="108" t="s">
        <v>1115</v>
      </c>
      <c r="C73" s="108" t="s">
        <v>1116</v>
      </c>
      <c r="D73" s="55" t="s">
        <v>1117</v>
      </c>
      <c r="E73" s="55" t="s">
        <v>980</v>
      </c>
      <c r="F73" s="55" t="s">
        <v>1118</v>
      </c>
      <c r="G73" s="87">
        <v>0.36331000000000002</v>
      </c>
    </row>
    <row r="74" spans="1:7" ht="24" customHeight="1" x14ac:dyDescent="0.3">
      <c r="A74" s="114"/>
      <c r="B74" s="109"/>
      <c r="C74" s="109"/>
      <c r="D74" s="55" t="s">
        <v>1028</v>
      </c>
      <c r="E74" s="55" t="s">
        <v>980</v>
      </c>
      <c r="F74" s="55" t="s">
        <v>1119</v>
      </c>
      <c r="G74" s="87">
        <v>3.43391</v>
      </c>
    </row>
    <row r="75" spans="1:7" ht="24" customHeight="1" x14ac:dyDescent="0.3">
      <c r="A75" s="114"/>
      <c r="B75" s="109"/>
      <c r="C75" s="109"/>
      <c r="D75" s="55" t="s">
        <v>1120</v>
      </c>
      <c r="E75" s="55" t="s">
        <v>980</v>
      </c>
      <c r="F75" s="55" t="s">
        <v>1121</v>
      </c>
      <c r="G75" s="87">
        <v>23.311330000000002</v>
      </c>
    </row>
    <row r="76" spans="1:7" ht="24" customHeight="1" x14ac:dyDescent="0.3">
      <c r="A76" s="114"/>
      <c r="B76" s="109"/>
      <c r="C76" s="109"/>
      <c r="D76" s="55" t="s">
        <v>1122</v>
      </c>
      <c r="E76" s="55" t="s">
        <v>980</v>
      </c>
      <c r="F76" s="55" t="s">
        <v>1123</v>
      </c>
      <c r="G76" s="87">
        <v>87.434269999999998</v>
      </c>
    </row>
    <row r="77" spans="1:7" ht="31.8" customHeight="1" x14ac:dyDescent="0.3">
      <c r="A77" s="115"/>
      <c r="B77" s="110"/>
      <c r="C77" s="110"/>
      <c r="D77" s="55" t="s">
        <v>1124</v>
      </c>
      <c r="E77" s="55" t="s">
        <v>980</v>
      </c>
      <c r="F77" s="55" t="s">
        <v>1125</v>
      </c>
      <c r="G77" s="87">
        <v>1.9310000000000001E-2</v>
      </c>
    </row>
    <row r="78" spans="1:7" ht="24" customHeight="1" x14ac:dyDescent="0.3">
      <c r="A78" s="113">
        <v>37</v>
      </c>
      <c r="B78" s="108" t="s">
        <v>1126</v>
      </c>
      <c r="C78" s="108" t="s">
        <v>1127</v>
      </c>
      <c r="D78" s="55" t="s">
        <v>1024</v>
      </c>
      <c r="E78" s="55" t="s">
        <v>980</v>
      </c>
      <c r="F78" s="55" t="s">
        <v>1128</v>
      </c>
      <c r="G78" s="87">
        <v>0.37517</v>
      </c>
    </row>
    <row r="79" spans="1:7" ht="27.6" customHeight="1" x14ac:dyDescent="0.3">
      <c r="A79" s="114"/>
      <c r="B79" s="109"/>
      <c r="C79" s="109"/>
      <c r="D79" s="55" t="s">
        <v>1129</v>
      </c>
      <c r="E79" s="55" t="s">
        <v>980</v>
      </c>
      <c r="F79" s="55" t="s">
        <v>1130</v>
      </c>
      <c r="G79" s="87">
        <v>9.8899999999999995E-3</v>
      </c>
    </row>
    <row r="80" spans="1:7" ht="24" customHeight="1" x14ac:dyDescent="0.3">
      <c r="A80" s="115"/>
      <c r="B80" s="110"/>
      <c r="C80" s="110"/>
      <c r="D80" s="55" t="s">
        <v>1131</v>
      </c>
      <c r="E80" s="55" t="s">
        <v>980</v>
      </c>
      <c r="F80" s="55" t="s">
        <v>1132</v>
      </c>
      <c r="G80" s="87">
        <v>5.1999999999999995E-4</v>
      </c>
    </row>
    <row r="81" spans="1:7" ht="24" customHeight="1" x14ac:dyDescent="0.3">
      <c r="A81" s="113">
        <v>38</v>
      </c>
      <c r="B81" s="108" t="s">
        <v>1133</v>
      </c>
      <c r="C81" s="108" t="s">
        <v>1134</v>
      </c>
      <c r="D81" s="55" t="s">
        <v>1024</v>
      </c>
      <c r="E81" s="55" t="s">
        <v>980</v>
      </c>
      <c r="F81" s="55" t="s">
        <v>1128</v>
      </c>
      <c r="G81" s="87">
        <v>0.17832999999999999</v>
      </c>
    </row>
    <row r="82" spans="1:7" ht="24" customHeight="1" x14ac:dyDescent="0.3">
      <c r="A82" s="114"/>
      <c r="B82" s="109"/>
      <c r="C82" s="109"/>
      <c r="D82" s="55" t="s">
        <v>1135</v>
      </c>
      <c r="E82" s="55" t="s">
        <v>980</v>
      </c>
      <c r="F82" s="55" t="s">
        <v>1136</v>
      </c>
      <c r="G82" s="87">
        <v>0.88061</v>
      </c>
    </row>
    <row r="83" spans="1:7" ht="24" customHeight="1" x14ac:dyDescent="0.3">
      <c r="A83" s="114"/>
      <c r="B83" s="109"/>
      <c r="C83" s="109"/>
      <c r="D83" s="55" t="s">
        <v>1137</v>
      </c>
      <c r="E83" s="55" t="s">
        <v>980</v>
      </c>
      <c r="F83" s="55" t="s">
        <v>1138</v>
      </c>
      <c r="G83" s="87">
        <v>2.0000000000000002E-5</v>
      </c>
    </row>
    <row r="84" spans="1:7" ht="24" customHeight="1" x14ac:dyDescent="0.3">
      <c r="A84" s="114"/>
      <c r="B84" s="109"/>
      <c r="C84" s="109"/>
      <c r="D84" s="55" t="s">
        <v>1139</v>
      </c>
      <c r="E84" s="55" t="s">
        <v>980</v>
      </c>
      <c r="F84" s="55" t="s">
        <v>1078</v>
      </c>
      <c r="G84" s="87">
        <v>0.64027999999999996</v>
      </c>
    </row>
    <row r="85" spans="1:7" ht="24" customHeight="1" x14ac:dyDescent="0.3">
      <c r="A85" s="115"/>
      <c r="B85" s="110"/>
      <c r="C85" s="110"/>
      <c r="D85" s="55" t="s">
        <v>1010</v>
      </c>
      <c r="E85" s="55" t="s">
        <v>980</v>
      </c>
      <c r="F85" s="55" t="s">
        <v>1012</v>
      </c>
      <c r="G85" s="87">
        <v>1E-3</v>
      </c>
    </row>
    <row r="86" spans="1:7" ht="24" customHeight="1" x14ac:dyDescent="0.3">
      <c r="A86" s="65">
        <v>39</v>
      </c>
      <c r="B86" s="55" t="s">
        <v>1140</v>
      </c>
      <c r="C86" s="55" t="s">
        <v>1141</v>
      </c>
      <c r="D86" s="55" t="s">
        <v>1142</v>
      </c>
      <c r="E86" s="55" t="s">
        <v>980</v>
      </c>
      <c r="F86" s="55" t="s">
        <v>1143</v>
      </c>
      <c r="G86" s="87">
        <v>39.00179</v>
      </c>
    </row>
    <row r="87" spans="1:7" ht="28.8" customHeight="1" x14ac:dyDescent="0.3">
      <c r="A87" s="112" t="s">
        <v>1114</v>
      </c>
      <c r="B87" s="112"/>
      <c r="C87" s="112"/>
      <c r="D87" s="59"/>
      <c r="E87" s="59"/>
      <c r="F87" s="59"/>
      <c r="G87" s="60"/>
    </row>
    <row r="88" spans="1:7" ht="21" customHeight="1" x14ac:dyDescent="0.3">
      <c r="A88" s="113">
        <v>40</v>
      </c>
      <c r="B88" s="108" t="s">
        <v>285</v>
      </c>
      <c r="C88" s="116" t="s">
        <v>1090</v>
      </c>
      <c r="D88" s="54" t="s">
        <v>997</v>
      </c>
      <c r="E88" s="54" t="s">
        <v>980</v>
      </c>
      <c r="F88" s="55" t="s">
        <v>998</v>
      </c>
      <c r="G88" s="56">
        <v>3.3999999999999998E-3</v>
      </c>
    </row>
    <row r="89" spans="1:7" ht="21" customHeight="1" x14ac:dyDescent="0.3">
      <c r="A89" s="115"/>
      <c r="B89" s="110"/>
      <c r="C89" s="118"/>
      <c r="D89" s="54" t="s">
        <v>1010</v>
      </c>
      <c r="E89" s="54" t="s">
        <v>1011</v>
      </c>
      <c r="F89" s="55" t="s">
        <v>1012</v>
      </c>
      <c r="G89" s="56">
        <v>2E-3</v>
      </c>
    </row>
    <row r="90" spans="1:7" ht="21" customHeight="1" x14ac:dyDescent="0.3">
      <c r="A90" s="65">
        <v>41</v>
      </c>
      <c r="B90" s="55" t="s">
        <v>100</v>
      </c>
      <c r="C90" s="54" t="s">
        <v>1109</v>
      </c>
      <c r="D90" s="54" t="s">
        <v>1072</v>
      </c>
      <c r="E90" s="54" t="s">
        <v>1029</v>
      </c>
      <c r="F90" s="55" t="s">
        <v>1073</v>
      </c>
      <c r="G90" s="56">
        <v>0.56399999999999995</v>
      </c>
    </row>
    <row r="91" spans="1:7" s="64" customFormat="1" ht="21" customHeight="1" x14ac:dyDescent="0.3">
      <c r="A91" s="67">
        <v>42</v>
      </c>
      <c r="B91" s="62" t="s">
        <v>371</v>
      </c>
      <c r="C91" s="61" t="s">
        <v>1112</v>
      </c>
      <c r="D91" s="61" t="s">
        <v>1031</v>
      </c>
      <c r="E91" s="61" t="s">
        <v>1032</v>
      </c>
      <c r="F91" s="62" t="s">
        <v>1033</v>
      </c>
      <c r="G91" s="63">
        <v>2E-3</v>
      </c>
    </row>
    <row r="92" spans="1:7" s="64" customFormat="1" ht="21" customHeight="1" x14ac:dyDescent="0.3">
      <c r="A92" s="67">
        <v>43</v>
      </c>
      <c r="B92" s="62" t="s">
        <v>486</v>
      </c>
      <c r="C92" s="61" t="s">
        <v>1110</v>
      </c>
      <c r="D92" s="61" t="s">
        <v>975</v>
      </c>
      <c r="E92" s="61" t="s">
        <v>976</v>
      </c>
      <c r="F92" s="62" t="s">
        <v>977</v>
      </c>
      <c r="G92" s="63">
        <v>0.625</v>
      </c>
    </row>
    <row r="93" spans="1:7" ht="21" customHeight="1" x14ac:dyDescent="0.3">
      <c r="A93" s="65">
        <v>44</v>
      </c>
      <c r="B93" s="55" t="s">
        <v>234</v>
      </c>
      <c r="C93" s="54" t="s">
        <v>1111</v>
      </c>
      <c r="D93" s="54" t="s">
        <v>1024</v>
      </c>
      <c r="E93" s="54" t="s">
        <v>980</v>
      </c>
      <c r="F93" s="55" t="s">
        <v>1025</v>
      </c>
      <c r="G93" s="56">
        <v>1.5800000000000002E-2</v>
      </c>
    </row>
    <row r="94" spans="1:7" ht="21" customHeight="1" x14ac:dyDescent="0.3">
      <c r="A94" s="65">
        <v>45</v>
      </c>
      <c r="B94" s="55" t="s">
        <v>202</v>
      </c>
      <c r="C94" s="54" t="s">
        <v>1092</v>
      </c>
      <c r="D94" s="54" t="s">
        <v>1093</v>
      </c>
      <c r="E94" s="54" t="s">
        <v>980</v>
      </c>
      <c r="F94" s="55" t="s">
        <v>1094</v>
      </c>
      <c r="G94" s="56">
        <v>0.4143</v>
      </c>
    </row>
  </sheetData>
  <sheetProtection algorithmName="SHA-512" hashValue="9OGq5lopoJxpLh/tU6a3N+M2dXtqlLwpPxx830djRKOeaIf3E8GB8SB2yIbkXyKaxu49afnCHOQwpFzPQrtlyA==" saltValue="oTsji7p6CaBAnxgdLXBoWQ==" spinCount="100000" sheet="1" objects="1" scenarios="1"/>
  <autoFilter ref="A2:G2"/>
  <mergeCells count="33">
    <mergeCell ref="B81:B85"/>
    <mergeCell ref="B24:B36"/>
    <mergeCell ref="C88:C89"/>
    <mergeCell ref="B88:B89"/>
    <mergeCell ref="A88:A89"/>
    <mergeCell ref="C53:C55"/>
    <mergeCell ref="B53:B55"/>
    <mergeCell ref="A53:A55"/>
    <mergeCell ref="C56:C59"/>
    <mergeCell ref="B56:B59"/>
    <mergeCell ref="A56:A59"/>
    <mergeCell ref="C73:C77"/>
    <mergeCell ref="B73:B77"/>
    <mergeCell ref="A73:A77"/>
    <mergeCell ref="C78:C80"/>
    <mergeCell ref="A87:C87"/>
    <mergeCell ref="B78:B80"/>
    <mergeCell ref="C81:C85"/>
    <mergeCell ref="A1:G1"/>
    <mergeCell ref="A3:C3"/>
    <mergeCell ref="A78:A80"/>
    <mergeCell ref="A24:A36"/>
    <mergeCell ref="A81:A85"/>
    <mergeCell ref="C4:C16"/>
    <mergeCell ref="B4:B16"/>
    <mergeCell ref="A4:A16"/>
    <mergeCell ref="C17:C21"/>
    <mergeCell ref="A17:A21"/>
    <mergeCell ref="B17:B21"/>
    <mergeCell ref="C22:C23"/>
    <mergeCell ref="B22:B23"/>
    <mergeCell ref="A22:A23"/>
    <mergeCell ref="C24:C36"/>
  </mergeCells>
  <pageMargins left="0.70866141732283472" right="0.70866141732283472" top="0.74803149606299213" bottom="0.74803149606299213" header="0.31496062992125984" footer="0.31496062992125984"/>
  <pageSetup paperSize="9" scale="79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REKAP</vt:lpstr>
      <vt:lpstr>RS =&gt;10%</vt:lpstr>
      <vt:lpstr>RS=&gt;10%,povezani doo,jp,ostalo</vt:lpstr>
      <vt:lpstr>RS=&gt;10%, povezani ad</vt:lpstr>
      <vt:lpstr>'RS=&gt;10%, povezani ad'!Print_Area</vt:lpstr>
      <vt:lpstr>'RS=&gt;10%,povezani doo,jp,ostalo'!Print_Area</vt:lpstr>
      <vt:lpstr>'RS =&gt;10%'!Print_Titles</vt:lpstr>
      <vt:lpstr>'RS=&gt;10%, povezani ad'!Print_Titles</vt:lpstr>
      <vt:lpstr>'RS=&gt;10%,povezani doo,jp,ostalo'!Print_Titles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skilibarda</dc:creator>
  <cp:lastModifiedBy>Marko Ljuboja</cp:lastModifiedBy>
  <cp:lastPrinted>2019-08-01T06:54:55Z</cp:lastPrinted>
  <dcterms:created xsi:type="dcterms:W3CDTF">2019-06-21T10:08:20Z</dcterms:created>
  <dcterms:modified xsi:type="dcterms:W3CDTF">2019-10-25T09:15:05Z</dcterms:modified>
</cp:coreProperties>
</file>